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485" windowHeight="10530"/>
  </bookViews>
  <sheets>
    <sheet name="306" sheetId="1" r:id="rId1"/>
  </sheets>
  <calcPr calcId="152511"/>
</workbook>
</file>

<file path=xl/calcChain.xml><?xml version="1.0" encoding="utf-8"?>
<calcChain xmlns="http://schemas.openxmlformats.org/spreadsheetml/2006/main">
  <c r="F33" i="1" l="1"/>
  <c r="A20" i="1"/>
  <c r="A21" i="1" s="1"/>
  <c r="A22" i="1" s="1"/>
  <c r="A23" i="1" s="1"/>
  <c r="A24" i="1" s="1"/>
  <c r="A25" i="1" s="1"/>
  <c r="A26" i="1" s="1"/>
  <c r="A27" i="1" s="1"/>
  <c r="A5" i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<sst xmlns="http://schemas.openxmlformats.org/spreadsheetml/2006/main" count="136" uniqueCount="78">
  <si>
    <t>№</t>
  </si>
  <si>
    <t>ФИО</t>
  </si>
  <si>
    <t>Дата проведения занятия / Название работы</t>
  </si>
  <si>
    <t>Font</t>
  </si>
  <si>
    <t>Visper</t>
  </si>
  <si>
    <t>FD</t>
  </si>
  <si>
    <t>St</t>
  </si>
  <si>
    <t>St2</t>
  </si>
  <si>
    <t>St3</t>
  </si>
  <si>
    <t>StL</t>
  </si>
  <si>
    <t>YaS</t>
  </si>
  <si>
    <t>LT</t>
  </si>
  <si>
    <t>htm</t>
  </si>
  <si>
    <t>uID</t>
  </si>
  <si>
    <t>site</t>
  </si>
  <si>
    <t>h5</t>
  </si>
  <si>
    <t>css</t>
  </si>
  <si>
    <t>Абрамович Анна Сергеевна</t>
  </si>
  <si>
    <t>Абрамова Анна Арсеновна</t>
  </si>
  <si>
    <t>Бут-Гусаим Антонина Дмитриевна</t>
  </si>
  <si>
    <t>Дорошкевич Дарья Александровна</t>
  </si>
  <si>
    <t>Капуза Джесика Анатольевна</t>
  </si>
  <si>
    <t>Карманова Анастасия Витальевна</t>
  </si>
  <si>
    <t>Кобак Марина Александровна*</t>
  </si>
  <si>
    <t>Козак Дарья Михайловна</t>
  </si>
  <si>
    <t>Макшина Анастасия Николаевна</t>
  </si>
  <si>
    <t>Полянская Анна Александрова</t>
  </si>
  <si>
    <t>Ятченко Мария Витальевна</t>
  </si>
  <si>
    <t>01.12.2022</t>
  </si>
  <si>
    <t>06.12.2022</t>
  </si>
  <si>
    <t>08.12.2022</t>
  </si>
  <si>
    <t>13.12.2022</t>
  </si>
  <si>
    <t>15.12.2022</t>
  </si>
  <si>
    <t>17.12.2022</t>
  </si>
  <si>
    <t>20.12.2022</t>
  </si>
  <si>
    <t>22.12.2022</t>
  </si>
  <si>
    <t>css2</t>
  </si>
  <si>
    <t>TEI</t>
  </si>
  <si>
    <t>JS</t>
  </si>
  <si>
    <t>JS2</t>
  </si>
  <si>
    <t>T</t>
  </si>
  <si>
    <t>T2</t>
  </si>
  <si>
    <t>Vue</t>
  </si>
  <si>
    <t>TD</t>
  </si>
  <si>
    <t>03.01.2023</t>
  </si>
  <si>
    <t>02.01.2023</t>
  </si>
  <si>
    <t>09.12.2022!</t>
  </si>
  <si>
    <t>25.12.2022</t>
  </si>
  <si>
    <t>27.12.2022</t>
  </si>
  <si>
    <t>03.01.2022</t>
  </si>
  <si>
    <t>07.12.2022</t>
  </si>
  <si>
    <t>09.12.2022</t>
  </si>
  <si>
    <t>10.12.2022</t>
  </si>
  <si>
    <t>11.12.2022</t>
  </si>
  <si>
    <t>28.12.2022</t>
  </si>
  <si>
    <t>10.12.2022!</t>
  </si>
  <si>
    <t>03.12.2022</t>
  </si>
  <si>
    <t>24.12.2022</t>
  </si>
  <si>
    <t>21.12.2022</t>
  </si>
  <si>
    <t>16.12.2022</t>
  </si>
  <si>
    <t>19.12.2022</t>
  </si>
  <si>
    <t>23.12.2022</t>
  </si>
  <si>
    <t>30.12.2022</t>
  </si>
  <si>
    <t>11.11.2022!</t>
  </si>
  <si>
    <t>31.12.2022</t>
  </si>
  <si>
    <t>08.12.2022!</t>
  </si>
  <si>
    <t>30.11.2022</t>
  </si>
  <si>
    <t>18.12.2022</t>
  </si>
  <si>
    <t>Никита Суббота</t>
  </si>
  <si>
    <t> nikitos2301@gmail.com</t>
  </si>
  <si>
    <t> 4 января в 15:06</t>
  </si>
  <si>
    <t> Михаил Петрович, возвращаясь к нашему сегодняшнему разговору, я могу отметить следующих студентов, которые хорошо проявили себя во время лабораторных занятий. Постарался учесть всё - качество и своевременность выполнения работ, посещаемость, вопросы и в целом заинтересованность в изучаемой дисциплине и вовлеченность.</t>
  </si>
  <si>
    <t> ✅ Группа 306 САН:</t>
  </si>
  <si>
    <t> - Полянская Анна Александрова (9/10)</t>
  </si>
  <si>
    <t> - Капуза Джесика Анатольевна (8/9)</t>
  </si>
  <si>
    <t> - Козак Дарья Михайловна (8/9)</t>
  </si>
  <si>
    <t> - Кобак Марина Александровна (8)</t>
  </si>
  <si>
    <t> - Карманова Анастасия Витальевна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</si>
</sst>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.m\.yyyy"/>
  </numFmts>
  <fonts count="2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b/>
      <sz val="10"/>
      <color rgb="FF000000"/>
      <name val="Arial"/>
      <scheme val="minor"/>
    </font>
    <font>
      <b/>
      <u/>
      <sz val="10"/>
      <color rgb="FF1155CC"/>
      <name val="Arial"/>
    </font>
    <font>
      <b/>
      <u/>
      <sz val="10"/>
      <color rgb="FF1155CC"/>
      <name val="Arial"/>
    </font>
    <font>
      <b/>
      <u/>
      <sz val="10"/>
      <color rgb="FF0000FF"/>
      <name val="Arial"/>
    </font>
    <font>
      <b/>
      <u/>
      <sz val="10"/>
      <color rgb="FF0000FF"/>
      <name val="Arial"/>
    </font>
    <font>
      <b/>
      <sz val="10"/>
      <color rgb="FFFF0000"/>
      <name val="Arial"/>
      <scheme val="minor"/>
    </font>
    <font>
      <b/>
      <sz val="10"/>
      <color rgb="FFFF0000"/>
      <name val="Arial"/>
      <scheme val="minor"/>
    </font>
    <font>
      <b/>
      <sz val="10"/>
      <color theme="4"/>
      <name val="Arial"/>
      <scheme val="minor"/>
    </font>
    <font>
      <b/>
      <sz val="10"/>
      <color rgb="FFFF0000"/>
      <name val="Arial"/>
    </font>
    <font>
      <b/>
      <sz val="10"/>
      <color rgb="FF4285F4"/>
      <name val="Arial"/>
      <scheme val="minor"/>
    </font>
    <font>
      <b/>
      <sz val="10"/>
      <color rgb="FFFFFFFF"/>
      <name val="Arial"/>
      <scheme val="minor"/>
    </font>
    <font>
      <b/>
      <u/>
      <sz val="10"/>
      <color rgb="FF0000FF"/>
      <name val="Arial"/>
    </font>
    <font>
      <b/>
      <u/>
      <sz val="10"/>
      <color rgb="FF0000FF"/>
      <name val="Arial"/>
    </font>
    <font>
      <b/>
      <u/>
      <sz val="10"/>
      <color rgb="FF1155CC"/>
      <name val="Arial"/>
    </font>
    <font>
      <b/>
      <u/>
      <sz val="10"/>
      <color theme="0"/>
      <name val="Arial"/>
    </font>
    <font>
      <sz val="10"/>
      <color rgb="FFFFFFFF"/>
      <name val="Arial"/>
      <scheme val="minor"/>
    </font>
    <font>
      <sz val="10"/>
      <color rgb="FFFF0000"/>
      <name val="Arial"/>
      <scheme val="minor"/>
    </font>
    <font>
      <sz val="8"/>
      <color rgb="FF000066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4" fillId="0" borderId="5" xfId="0" applyFont="1" applyBorder="1"/>
    <xf numFmtId="164" fontId="3" fillId="4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6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3" fillId="0" borderId="0" xfId="0" applyFont="1"/>
    <xf numFmtId="0" fontId="10" fillId="0" borderId="11" xfId="0" applyFont="1" applyBorder="1" applyAlignment="1">
      <alignment horizontal="center"/>
    </xf>
    <xf numFmtId="0" fontId="11" fillId="0" borderId="12" xfId="0" quotePrefix="1" applyFont="1" applyBorder="1" applyAlignment="1">
      <alignment horizontal="left"/>
    </xf>
    <xf numFmtId="164" fontId="10" fillId="0" borderId="11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3" xfId="0" quotePrefix="1" applyFont="1" applyBorder="1" applyAlignment="1">
      <alignment horizontal="left"/>
    </xf>
    <xf numFmtId="164" fontId="10" fillId="0" borderId="14" xfId="0" applyNumberFormat="1" applyFont="1" applyBorder="1" applyAlignment="1">
      <alignment horizontal="center"/>
    </xf>
    <xf numFmtId="165" fontId="10" fillId="0" borderId="14" xfId="0" applyNumberFormat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0" fontId="11" fillId="0" borderId="13" xfId="0" quotePrefix="1" applyFont="1" applyBorder="1" applyAlignment="1">
      <alignment horizontal="left" vertical="top"/>
    </xf>
    <xf numFmtId="164" fontId="12" fillId="0" borderId="14" xfId="0" applyNumberFormat="1" applyFont="1" applyBorder="1" applyAlignment="1">
      <alignment horizontal="center"/>
    </xf>
    <xf numFmtId="165" fontId="12" fillId="5" borderId="14" xfId="0" applyNumberFormat="1" applyFont="1" applyFill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1" fillId="5" borderId="13" xfId="0" quotePrefix="1" applyFont="1" applyFill="1" applyBorder="1" applyAlignment="1">
      <alignment horizontal="left" vertical="top"/>
    </xf>
    <xf numFmtId="165" fontId="12" fillId="0" borderId="15" xfId="0" applyNumberFormat="1" applyFont="1" applyBorder="1" applyAlignment="1">
      <alignment horizontal="center"/>
    </xf>
    <xf numFmtId="165" fontId="13" fillId="4" borderId="5" xfId="0" applyNumberFormat="1" applyFont="1" applyFill="1" applyBorder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5" fontId="10" fillId="5" borderId="14" xfId="0" applyNumberFormat="1" applyFont="1" applyFill="1" applyBorder="1" applyAlignment="1">
      <alignment horizontal="center"/>
    </xf>
    <xf numFmtId="165" fontId="14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left" vertical="top"/>
    </xf>
    <xf numFmtId="164" fontId="10" fillId="0" borderId="17" xfId="0" applyNumberFormat="1" applyFont="1" applyBorder="1" applyAlignment="1">
      <alignment horizontal="center"/>
    </xf>
    <xf numFmtId="164" fontId="13" fillId="4" borderId="15" xfId="0" applyNumberFormat="1" applyFont="1" applyFill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18" xfId="0" quotePrefix="1" applyFont="1" applyBorder="1" applyAlignment="1">
      <alignment horizontal="left" vertical="top"/>
    </xf>
    <xf numFmtId="164" fontId="10" fillId="0" borderId="9" xfId="0" applyNumberFormat="1" applyFont="1" applyBorder="1" applyAlignment="1">
      <alignment horizontal="center"/>
    </xf>
    <xf numFmtId="164" fontId="13" fillId="4" borderId="18" xfId="0" applyNumberFormat="1" applyFont="1" applyFill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4" fillId="0" borderId="20" xfId="0" applyFont="1" applyBorder="1"/>
    <xf numFmtId="49" fontId="3" fillId="4" borderId="6" xfId="0" applyNumberFormat="1" applyFont="1" applyFill="1" applyBorder="1" applyAlignment="1">
      <alignment horizontal="center" vertical="center"/>
    </xf>
    <xf numFmtId="49" fontId="15" fillId="6" borderId="21" xfId="0" applyNumberFormat="1" applyFont="1" applyFill="1" applyBorder="1" applyAlignment="1">
      <alignment horizontal="center" vertical="center"/>
    </xf>
    <xf numFmtId="0" fontId="4" fillId="0" borderId="22" xfId="0" applyFont="1" applyBorder="1"/>
    <xf numFmtId="0" fontId="16" fillId="4" borderId="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/>
    </xf>
    <xf numFmtId="0" fontId="19" fillId="6" borderId="23" xfId="0" applyFont="1" applyFill="1" applyBorder="1" applyAlignment="1">
      <alignment horizontal="center"/>
    </xf>
    <xf numFmtId="0" fontId="11" fillId="0" borderId="24" xfId="0" quotePrefix="1" applyFont="1" applyBorder="1" applyAlignment="1">
      <alignment horizontal="left"/>
    </xf>
    <xf numFmtId="164" fontId="12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5" fillId="6" borderId="25" xfId="0" applyNumberFormat="1" applyFont="1" applyFill="1" applyBorder="1" applyAlignment="1">
      <alignment horizontal="center"/>
    </xf>
    <xf numFmtId="0" fontId="11" fillId="0" borderId="26" xfId="0" quotePrefix="1" applyFont="1" applyBorder="1" applyAlignment="1">
      <alignment horizontal="left"/>
    </xf>
    <xf numFmtId="49" fontId="10" fillId="0" borderId="14" xfId="0" applyNumberFormat="1" applyFont="1" applyBorder="1" applyAlignment="1">
      <alignment horizontal="center"/>
    </xf>
    <xf numFmtId="49" fontId="20" fillId="6" borderId="27" xfId="0" applyNumberFormat="1" applyFont="1" applyFill="1" applyBorder="1"/>
    <xf numFmtId="0" fontId="11" fillId="0" borderId="26" xfId="0" quotePrefix="1" applyFont="1" applyBorder="1" applyAlignment="1">
      <alignment horizontal="left" vertical="top"/>
    </xf>
    <xf numFmtId="49" fontId="14" fillId="0" borderId="14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7" borderId="26" xfId="0" quotePrefix="1" applyFont="1" applyFill="1" applyBorder="1" applyAlignment="1">
      <alignment horizontal="left" vertical="top"/>
    </xf>
    <xf numFmtId="165" fontId="10" fillId="7" borderId="14" xfId="0" applyNumberFormat="1" applyFont="1" applyFill="1" applyBorder="1" applyAlignment="1">
      <alignment horizontal="center"/>
    </xf>
    <xf numFmtId="49" fontId="12" fillId="7" borderId="14" xfId="0" applyNumberFormat="1" applyFont="1" applyFill="1" applyBorder="1" applyAlignment="1">
      <alignment horizontal="center"/>
    </xf>
    <xf numFmtId="49" fontId="21" fillId="7" borderId="14" xfId="0" applyNumberFormat="1" applyFont="1" applyFill="1" applyBorder="1" applyAlignment="1">
      <alignment horizontal="center"/>
    </xf>
    <xf numFmtId="49" fontId="1" fillId="7" borderId="14" xfId="0" applyNumberFormat="1" applyFont="1" applyFill="1" applyBorder="1"/>
    <xf numFmtId="49" fontId="15" fillId="6" borderId="27" xfId="0" applyNumberFormat="1" applyFont="1" applyFill="1" applyBorder="1" applyAlignment="1">
      <alignment horizontal="center"/>
    </xf>
    <xf numFmtId="49" fontId="10" fillId="5" borderId="14" xfId="0" applyNumberFormat="1" applyFont="1" applyFill="1" applyBorder="1" applyAlignment="1">
      <alignment horizontal="center"/>
    </xf>
    <xf numFmtId="0" fontId="11" fillId="0" borderId="24" xfId="0" quotePrefix="1" applyFont="1" applyBorder="1" applyAlignment="1">
      <alignment horizontal="left" vertical="top"/>
    </xf>
    <xf numFmtId="49" fontId="13" fillId="4" borderId="15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5" fillId="6" borderId="28" xfId="0" applyNumberFormat="1" applyFont="1" applyFill="1" applyBorder="1" applyAlignment="1">
      <alignment horizontal="center"/>
    </xf>
    <xf numFmtId="0" fontId="11" fillId="0" borderId="29" xfId="0" quotePrefix="1" applyFont="1" applyBorder="1" applyAlignment="1">
      <alignment horizontal="left" vertical="top"/>
    </xf>
    <xf numFmtId="49" fontId="13" fillId="4" borderId="18" xfId="0" applyNumberFormat="1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5" fillId="6" borderId="3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0" fillId="0" borderId="0" xfId="0" applyFont="1" applyAlignment="1"/>
    <xf numFmtId="0" fontId="2" fillId="2" borderId="19" xfId="0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2" xfId="0" applyFont="1" applyBorder="1"/>
    <xf numFmtId="0" fontId="3" fillId="5" borderId="0" xfId="0" applyFont="1" applyFill="1" applyAlignment="1"/>
    <xf numFmtId="0" fontId="11" fillId="0" borderId="17" xfId="0" applyFont="1" applyBorder="1" applyAlignment="1">
      <alignment horizontal="left" vertical="top"/>
    </xf>
    <xf numFmtId="0" fontId="11" fillId="0" borderId="31" xfId="0" quotePrefix="1" applyFont="1" applyBorder="1" applyAlignment="1">
      <alignment horizontal="left" vertical="top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HTML5/HTML5-NLP.htm" TargetMode="External"/><Relationship Id="rId18" Type="http://schemas.openxmlformats.org/officeDocument/2006/relationships/hyperlink" Target="http://lab314.brsu.by/kmp-lite/kmp2/JOB/NLP-JavaScript/JS-dev02.htm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JavaScript/VUE-JS.htm" TargetMode="External"/><Relationship Id="rId7" Type="http://schemas.openxmlformats.org/officeDocument/2006/relationships/hyperlink" Target="http://lab314.brsu.by/kmp-lite/kmp2/JOB/NLP-Stat/Stat-Vocabulary.htm" TargetMode="External"/><Relationship Id="rId12" Type="http://schemas.openxmlformats.org/officeDocument/2006/relationships/hyperlink" Target="http://lab314.brsu.by/kmp-lite/kmp2/JOB/uCoz/uCoz-NLP.htm" TargetMode="External"/><Relationship Id="rId17" Type="http://schemas.openxmlformats.org/officeDocument/2006/relationships/hyperlink" Target="http://lab314.brsu.by/kmp-lite/kmp2/JOB/NLP-JavaScript/JS-dev01.htm" TargetMode="External"/><Relationship Id="rId2" Type="http://schemas.openxmlformats.org/officeDocument/2006/relationships/hyperlink" Target="http://lab314.brsu.by/kmp-lite/kmp2/MT-2018/Visper-NLP.htm" TargetMode="External"/><Relationship Id="rId16" Type="http://schemas.openxmlformats.org/officeDocument/2006/relationships/hyperlink" Target="http://lab314.brsu.by/kmp-lite/kmp2/CL-2018/TEI/TEI.htm" TargetMode="External"/><Relationship Id="rId20" Type="http://schemas.openxmlformats.org/officeDocument/2006/relationships/hyperlink" Target="http://lab314.brsu.by/kmp-lite/kmp2/JOB/NLP-Test-dev/test-dev02.htm" TargetMode="External"/><Relationship Id="rId1" Type="http://schemas.openxmlformats.org/officeDocument/2006/relationships/hyperlink" Target="http://lab314.brsu.by/kmp-lite/kmp2/JOB/CModel/Font-NLP.htm" TargetMode="External"/><Relationship Id="rId6" Type="http://schemas.openxmlformats.org/officeDocument/2006/relationships/hyperlink" Target="http://lab314.brsu.by/kmp-lite/kmp2/JOB/CModel/Punctuation.htm" TargetMode="External"/><Relationship Id="rId11" Type="http://schemas.openxmlformats.org/officeDocument/2006/relationships/hyperlink" Target="http://lab314.brsu.by/kmp-lite/kmp2/JOB/uCoz/uID-me.htm" TargetMode="External"/><Relationship Id="rId5" Type="http://schemas.openxmlformats.org/officeDocument/2006/relationships/hyperlink" Target="http://lab314.brsu.by/kmp-lite/kmp2/JOB/CModel/BoW.htm" TargetMode="External"/><Relationship Id="rId15" Type="http://schemas.openxmlformats.org/officeDocument/2006/relationships/hyperlink" Target="http://lab314.brsu.by/kmp-lite/kmp2/JOB/HTML5/CSS-NLP.htm" TargetMode="External"/><Relationship Id="rId10" Type="http://schemas.openxmlformats.org/officeDocument/2006/relationships/hyperlink" Target="http://lab314.brsu.by/kmp-lite/kmp2/JOB/HTML5/HTML-NLP.htm" TargetMode="External"/><Relationship Id="rId19" Type="http://schemas.openxmlformats.org/officeDocument/2006/relationships/hyperlink" Target="http://lab314.brsu.by/kmp-lite/kmp2/JOB/NLP-Test-dev/test-dev01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LNT.htm" TargetMode="External"/><Relationship Id="rId14" Type="http://schemas.openxmlformats.org/officeDocument/2006/relationships/hyperlink" Target="http://lab314.brsu.by/kmp-lite/kmp2/JOB/HTML5/CSS-01.htm" TargetMode="External"/><Relationship Id="rId22" Type="http://schemas.openxmlformats.org/officeDocument/2006/relationships/hyperlink" Target="http://lab314.brsu.by/kmp-lite/kmp2/2019/sum/TechDic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43"/>
  <sheetViews>
    <sheetView tabSelected="1" workbookViewId="0">
      <selection activeCell="F33" sqref="F33"/>
    </sheetView>
  </sheetViews>
  <sheetFormatPr defaultColWidth="12.5703125" defaultRowHeight="15.75" customHeight="1" x14ac:dyDescent="0.2"/>
  <cols>
    <col min="1" max="1" width="5.42578125" customWidth="1"/>
    <col min="2" max="2" width="32.7109375" customWidth="1"/>
    <col min="3" max="3" width="11.7109375" customWidth="1"/>
    <col min="4" max="4" width="8.140625" customWidth="1"/>
  </cols>
  <sheetData>
    <row r="1" spans="1:19" ht="17.25" thickTop="1" thickBot="1" x14ac:dyDescent="0.25">
      <c r="A1" s="86" t="s">
        <v>0</v>
      </c>
      <c r="B1" s="89" t="s">
        <v>1</v>
      </c>
      <c r="C1" s="49"/>
      <c r="D1" s="49"/>
      <c r="E1" s="90" t="s">
        <v>2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</row>
    <row r="2" spans="1:19" ht="13.5" thickTop="1" x14ac:dyDescent="0.2">
      <c r="A2" s="87"/>
      <c r="B2" s="87"/>
      <c r="C2" s="1"/>
      <c r="D2" s="1"/>
      <c r="E2" s="2">
        <v>44845</v>
      </c>
      <c r="F2" s="2">
        <v>44847</v>
      </c>
      <c r="G2" s="2">
        <v>44852</v>
      </c>
      <c r="H2" s="3">
        <v>44854</v>
      </c>
      <c r="I2" s="4">
        <v>44859</v>
      </c>
      <c r="J2" s="4">
        <v>44861</v>
      </c>
      <c r="K2" s="2">
        <v>44866</v>
      </c>
      <c r="L2" s="2">
        <v>44868</v>
      </c>
      <c r="M2" s="5">
        <v>44875</v>
      </c>
      <c r="N2" s="4">
        <v>44880</v>
      </c>
      <c r="O2" s="4">
        <v>44882</v>
      </c>
      <c r="P2" s="4">
        <v>44887</v>
      </c>
      <c r="Q2" s="4">
        <v>44889</v>
      </c>
      <c r="R2" s="4">
        <v>44894</v>
      </c>
    </row>
    <row r="3" spans="1:19" ht="13.5" thickBot="1" x14ac:dyDescent="0.25">
      <c r="A3" s="88"/>
      <c r="B3" s="88"/>
      <c r="C3" s="6"/>
      <c r="D3" s="6"/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1"/>
    </row>
    <row r="4" spans="1:19" ht="13.5" thickTop="1" x14ac:dyDescent="0.2">
      <c r="A4" s="12">
        <v>1</v>
      </c>
      <c r="B4" s="13" t="s">
        <v>17</v>
      </c>
      <c r="C4" s="63">
        <v>8</v>
      </c>
      <c r="D4" s="63">
        <v>6</v>
      </c>
      <c r="E4" s="14">
        <v>44859</v>
      </c>
      <c r="F4" s="14">
        <v>44859</v>
      </c>
      <c r="G4" s="14">
        <v>44859</v>
      </c>
      <c r="H4" s="15">
        <v>44859</v>
      </c>
      <c r="I4" s="14">
        <v>44866</v>
      </c>
      <c r="J4" s="14">
        <v>44868</v>
      </c>
      <c r="K4" s="14">
        <v>44866</v>
      </c>
      <c r="L4" s="15">
        <v>44880</v>
      </c>
      <c r="M4" s="16">
        <v>44889</v>
      </c>
      <c r="N4" s="15">
        <v>44886</v>
      </c>
      <c r="O4" s="14">
        <v>44872</v>
      </c>
      <c r="P4" s="15">
        <v>44910</v>
      </c>
      <c r="Q4" s="14">
        <v>44903</v>
      </c>
      <c r="R4" s="17">
        <v>44918</v>
      </c>
    </row>
    <row r="5" spans="1:19" ht="12.75" x14ac:dyDescent="0.2">
      <c r="A5" s="18">
        <f t="shared" ref="A5:A12" si="0">A4+1</f>
        <v>2</v>
      </c>
      <c r="B5" s="19" t="s">
        <v>18</v>
      </c>
      <c r="C5" s="19">
        <v>15</v>
      </c>
      <c r="D5" s="19">
        <v>7</v>
      </c>
      <c r="E5" s="20">
        <v>44851</v>
      </c>
      <c r="F5" s="20">
        <v>44847</v>
      </c>
      <c r="G5" s="21">
        <v>44856</v>
      </c>
      <c r="H5" s="21">
        <v>44857</v>
      </c>
      <c r="I5" s="21">
        <v>44865</v>
      </c>
      <c r="J5" s="20">
        <v>44866</v>
      </c>
      <c r="K5" s="21">
        <v>44865</v>
      </c>
      <c r="L5" s="20">
        <v>44866</v>
      </c>
      <c r="M5" s="22">
        <v>44875</v>
      </c>
      <c r="N5" s="21">
        <v>44884</v>
      </c>
      <c r="O5" s="21">
        <v>44884</v>
      </c>
      <c r="P5" s="21">
        <v>44884</v>
      </c>
      <c r="Q5" s="21">
        <v>44889</v>
      </c>
      <c r="R5" s="20">
        <v>44900</v>
      </c>
    </row>
    <row r="6" spans="1:19" ht="12.75" x14ac:dyDescent="0.2">
      <c r="A6" s="18">
        <f t="shared" si="0"/>
        <v>3</v>
      </c>
      <c r="B6" s="23" t="s">
        <v>19</v>
      </c>
      <c r="C6" s="23">
        <v>7</v>
      </c>
      <c r="D6" s="23">
        <v>6</v>
      </c>
      <c r="E6" s="24">
        <v>44859</v>
      </c>
      <c r="F6" s="24">
        <v>44858</v>
      </c>
      <c r="G6" s="21">
        <v>44858</v>
      </c>
      <c r="H6" s="21">
        <v>44861</v>
      </c>
      <c r="I6" s="20">
        <v>44873</v>
      </c>
      <c r="J6" s="20">
        <v>44873</v>
      </c>
      <c r="K6" s="21">
        <v>44860</v>
      </c>
      <c r="L6" s="21">
        <v>44881</v>
      </c>
      <c r="M6" s="22">
        <v>44889</v>
      </c>
      <c r="N6" s="24">
        <v>44902</v>
      </c>
      <c r="O6" s="24">
        <v>44902</v>
      </c>
      <c r="P6" s="25">
        <v>44911</v>
      </c>
      <c r="Q6" s="26">
        <v>44911</v>
      </c>
      <c r="R6" s="26">
        <v>44914</v>
      </c>
    </row>
    <row r="7" spans="1:19" ht="12.75" x14ac:dyDescent="0.2">
      <c r="A7" s="27">
        <f t="shared" si="0"/>
        <v>4</v>
      </c>
      <c r="B7" s="28" t="s">
        <v>20</v>
      </c>
      <c r="C7" s="28"/>
      <c r="D7" s="28">
        <v>2</v>
      </c>
      <c r="E7" s="21">
        <v>44852</v>
      </c>
      <c r="F7" s="26">
        <v>44857</v>
      </c>
      <c r="G7" s="24">
        <v>44872</v>
      </c>
      <c r="H7" s="24">
        <v>44872</v>
      </c>
      <c r="I7" s="26">
        <v>44878</v>
      </c>
      <c r="J7" s="26">
        <v>44892</v>
      </c>
      <c r="K7" s="26">
        <v>44892</v>
      </c>
      <c r="L7" s="26">
        <v>44892</v>
      </c>
      <c r="M7" s="29">
        <v>44906</v>
      </c>
      <c r="N7" s="26">
        <v>44906</v>
      </c>
      <c r="O7" s="26">
        <v>44906</v>
      </c>
      <c r="P7" s="26">
        <v>44906</v>
      </c>
      <c r="Q7" s="26">
        <v>44906</v>
      </c>
      <c r="R7" s="26">
        <v>44906</v>
      </c>
    </row>
    <row r="8" spans="1:19" ht="12.75" x14ac:dyDescent="0.2">
      <c r="A8" s="18">
        <f t="shared" si="0"/>
        <v>5</v>
      </c>
      <c r="B8" s="23" t="s">
        <v>21</v>
      </c>
      <c r="C8" s="23">
        <v>3</v>
      </c>
      <c r="D8" s="23">
        <v>7</v>
      </c>
      <c r="E8" s="20">
        <v>44851</v>
      </c>
      <c r="F8" s="21">
        <v>44851</v>
      </c>
      <c r="G8" s="20">
        <v>44858</v>
      </c>
      <c r="H8" s="21">
        <v>44858</v>
      </c>
      <c r="I8" s="20">
        <v>44868</v>
      </c>
      <c r="J8" s="20">
        <v>44868</v>
      </c>
      <c r="K8" s="21">
        <v>44865</v>
      </c>
      <c r="L8" s="20">
        <v>44867</v>
      </c>
      <c r="M8" s="22">
        <v>44875</v>
      </c>
      <c r="N8" s="30">
        <v>44879</v>
      </c>
      <c r="O8" s="31">
        <v>44888</v>
      </c>
      <c r="P8" s="21">
        <v>44894</v>
      </c>
      <c r="Q8" s="26">
        <v>44894</v>
      </c>
      <c r="R8" s="20">
        <v>44901</v>
      </c>
    </row>
    <row r="9" spans="1:19" ht="12.75" x14ac:dyDescent="0.2">
      <c r="A9" s="18">
        <f t="shared" si="0"/>
        <v>6</v>
      </c>
      <c r="B9" s="19" t="s">
        <v>22</v>
      </c>
      <c r="C9" s="19">
        <v>5</v>
      </c>
      <c r="D9" s="19">
        <v>8</v>
      </c>
      <c r="E9" s="20">
        <v>44852</v>
      </c>
      <c r="F9" s="20">
        <v>44853</v>
      </c>
      <c r="G9" s="21">
        <v>44858</v>
      </c>
      <c r="H9" s="32">
        <v>44862</v>
      </c>
      <c r="I9" s="20">
        <v>44871</v>
      </c>
      <c r="J9" s="33">
        <v>44879</v>
      </c>
      <c r="K9" s="26">
        <v>44882</v>
      </c>
      <c r="L9" s="26">
        <v>44885</v>
      </c>
      <c r="M9" s="22">
        <v>44887</v>
      </c>
      <c r="N9" s="21">
        <v>44889</v>
      </c>
      <c r="O9" s="21">
        <v>44891</v>
      </c>
      <c r="P9" s="21">
        <v>44892</v>
      </c>
      <c r="Q9" s="20">
        <v>44901</v>
      </c>
      <c r="R9" s="20">
        <v>44900</v>
      </c>
    </row>
    <row r="10" spans="1:19" ht="12.75" x14ac:dyDescent="0.2">
      <c r="A10" s="18">
        <f t="shared" si="0"/>
        <v>7</v>
      </c>
      <c r="B10" s="19" t="s">
        <v>23</v>
      </c>
      <c r="C10" s="19">
        <v>11</v>
      </c>
      <c r="D10" s="19">
        <v>8</v>
      </c>
      <c r="E10" s="20">
        <v>44849</v>
      </c>
      <c r="F10" s="20">
        <v>44849</v>
      </c>
      <c r="G10" s="20">
        <v>44849</v>
      </c>
      <c r="H10" s="21">
        <v>44855</v>
      </c>
      <c r="I10" s="32">
        <v>44856</v>
      </c>
      <c r="J10" s="20">
        <v>44867</v>
      </c>
      <c r="K10" s="20">
        <v>44868</v>
      </c>
      <c r="L10" s="20">
        <v>44869</v>
      </c>
      <c r="M10" s="22">
        <v>44877</v>
      </c>
      <c r="N10" s="21">
        <v>44879</v>
      </c>
      <c r="O10" s="21">
        <v>44884</v>
      </c>
      <c r="P10" s="21">
        <v>44886</v>
      </c>
      <c r="Q10" s="20">
        <v>44897</v>
      </c>
      <c r="R10" s="20">
        <v>44903</v>
      </c>
    </row>
    <row r="11" spans="1:19" ht="12.75" x14ac:dyDescent="0.2">
      <c r="A11" s="18">
        <f t="shared" si="0"/>
        <v>8</v>
      </c>
      <c r="B11" s="23" t="s">
        <v>24</v>
      </c>
      <c r="C11" s="23">
        <v>4</v>
      </c>
      <c r="D11" s="23">
        <v>7</v>
      </c>
      <c r="E11" s="20">
        <v>44845</v>
      </c>
      <c r="F11" s="20">
        <v>44845</v>
      </c>
      <c r="G11" s="20">
        <v>44848</v>
      </c>
      <c r="H11" s="21">
        <v>44853</v>
      </c>
      <c r="I11" s="21">
        <v>44855</v>
      </c>
      <c r="J11" s="21">
        <v>44865</v>
      </c>
      <c r="K11" s="21">
        <v>44861</v>
      </c>
      <c r="L11" s="20">
        <v>44869</v>
      </c>
      <c r="M11" s="34">
        <v>44873</v>
      </c>
      <c r="N11" s="21">
        <v>44879</v>
      </c>
      <c r="O11" s="20">
        <v>44870</v>
      </c>
      <c r="P11" s="21">
        <v>44885</v>
      </c>
      <c r="Q11" s="21">
        <v>44888</v>
      </c>
      <c r="R11" s="20">
        <v>44901</v>
      </c>
    </row>
    <row r="12" spans="1:19" ht="12.75" x14ac:dyDescent="0.2">
      <c r="A12" s="18">
        <f t="shared" si="0"/>
        <v>9</v>
      </c>
      <c r="B12" s="23" t="s">
        <v>25</v>
      </c>
      <c r="C12" s="23">
        <v>9</v>
      </c>
      <c r="D12" s="23">
        <v>6</v>
      </c>
      <c r="E12" s="20">
        <v>44852</v>
      </c>
      <c r="F12" s="20">
        <v>44852</v>
      </c>
      <c r="G12" s="20">
        <v>44853</v>
      </c>
      <c r="H12" s="21">
        <v>44854</v>
      </c>
      <c r="I12" s="20">
        <v>44870</v>
      </c>
      <c r="J12" s="20">
        <v>44874</v>
      </c>
      <c r="K12" s="20">
        <v>44874</v>
      </c>
      <c r="L12" s="26">
        <v>44887</v>
      </c>
      <c r="M12" s="29">
        <v>44895</v>
      </c>
      <c r="N12" s="24">
        <v>44897</v>
      </c>
      <c r="O12" s="26">
        <v>44907</v>
      </c>
      <c r="P12" s="24">
        <v>44903</v>
      </c>
      <c r="Q12" s="20">
        <v>44901</v>
      </c>
      <c r="R12" s="20">
        <v>44901</v>
      </c>
    </row>
    <row r="13" spans="1:19" ht="12.75" x14ac:dyDescent="0.2">
      <c r="A13" s="35">
        <v>10</v>
      </c>
      <c r="B13" s="36" t="s">
        <v>26</v>
      </c>
      <c r="C13" s="98">
        <v>13</v>
      </c>
      <c r="D13" s="98">
        <v>8</v>
      </c>
      <c r="E13" s="37">
        <v>44846</v>
      </c>
      <c r="F13" s="38">
        <v>44846</v>
      </c>
      <c r="G13" s="39">
        <v>44851</v>
      </c>
      <c r="H13" s="40">
        <v>44852</v>
      </c>
      <c r="I13" s="40">
        <v>44857</v>
      </c>
      <c r="J13" s="40">
        <v>44860</v>
      </c>
      <c r="K13" s="40">
        <v>44851</v>
      </c>
      <c r="L13" s="40">
        <v>44858</v>
      </c>
      <c r="M13" s="37">
        <v>44873</v>
      </c>
      <c r="N13" s="41">
        <v>44873</v>
      </c>
      <c r="O13" s="37">
        <v>44873</v>
      </c>
      <c r="P13" s="40">
        <v>44876</v>
      </c>
      <c r="Q13" s="40">
        <v>44881</v>
      </c>
      <c r="R13" s="40">
        <v>44895</v>
      </c>
    </row>
    <row r="14" spans="1:19" ht="13.5" thickBot="1" x14ac:dyDescent="0.25">
      <c r="A14" s="42">
        <v>11</v>
      </c>
      <c r="B14" s="43" t="s">
        <v>27</v>
      </c>
      <c r="C14" s="43">
        <v>10</v>
      </c>
      <c r="D14" s="43">
        <v>8</v>
      </c>
      <c r="E14" s="44">
        <v>44852</v>
      </c>
      <c r="F14" s="45">
        <v>44852</v>
      </c>
      <c r="G14" s="46">
        <v>44858</v>
      </c>
      <c r="H14" s="46">
        <v>44861</v>
      </c>
      <c r="I14" s="44">
        <v>44867</v>
      </c>
      <c r="J14" s="44">
        <v>44867</v>
      </c>
      <c r="K14" s="44">
        <v>44871</v>
      </c>
      <c r="L14" s="47">
        <v>44883</v>
      </c>
      <c r="M14" s="48">
        <v>44883</v>
      </c>
      <c r="N14" s="46">
        <v>44883</v>
      </c>
      <c r="O14" s="46">
        <v>44887</v>
      </c>
      <c r="P14" s="46">
        <v>44887</v>
      </c>
      <c r="Q14" s="46">
        <v>44891</v>
      </c>
      <c r="R14" s="44">
        <v>44901</v>
      </c>
    </row>
    <row r="15" spans="1:19" ht="15.75" customHeight="1" thickTop="1" thickBot="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</row>
    <row r="16" spans="1:19" ht="17.25" thickTop="1" thickBot="1" x14ac:dyDescent="0.25">
      <c r="A16" s="86" t="s">
        <v>0</v>
      </c>
      <c r="B16" s="94" t="s">
        <v>1</v>
      </c>
      <c r="C16" s="49"/>
      <c r="D16" s="49"/>
      <c r="E16" s="90" t="s">
        <v>2</v>
      </c>
      <c r="F16" s="91"/>
      <c r="G16" s="91"/>
      <c r="H16" s="91"/>
      <c r="I16" s="91"/>
      <c r="J16" s="91"/>
      <c r="K16" s="91"/>
      <c r="L16" s="92"/>
    </row>
    <row r="17" spans="1:18" ht="13.5" thickTop="1" x14ac:dyDescent="0.2">
      <c r="A17" s="87"/>
      <c r="B17" s="95"/>
      <c r="C17" s="50"/>
      <c r="D17" s="50"/>
      <c r="E17" s="51" t="s">
        <v>28</v>
      </c>
      <c r="F17" s="51" t="s">
        <v>29</v>
      </c>
      <c r="G17" s="51" t="s">
        <v>30</v>
      </c>
      <c r="H17" s="51" t="s">
        <v>31</v>
      </c>
      <c r="I17" s="51" t="s">
        <v>32</v>
      </c>
      <c r="J17" s="51" t="s">
        <v>33</v>
      </c>
      <c r="K17" s="51" t="s">
        <v>34</v>
      </c>
      <c r="L17" s="52" t="s">
        <v>35</v>
      </c>
    </row>
    <row r="18" spans="1:18" ht="13.5" thickBot="1" x14ac:dyDescent="0.25">
      <c r="A18" s="88"/>
      <c r="B18" s="96"/>
      <c r="C18" s="53"/>
      <c r="D18" s="53"/>
      <c r="E18" s="54" t="s">
        <v>36</v>
      </c>
      <c r="F18" s="55" t="s">
        <v>37</v>
      </c>
      <c r="G18" s="56" t="s">
        <v>38</v>
      </c>
      <c r="H18" s="56" t="s">
        <v>39</v>
      </c>
      <c r="I18" s="56" t="s">
        <v>40</v>
      </c>
      <c r="J18" s="56" t="s">
        <v>41</v>
      </c>
      <c r="K18" s="56" t="s">
        <v>42</v>
      </c>
      <c r="L18" s="57" t="s">
        <v>43</v>
      </c>
    </row>
    <row r="19" spans="1:18" ht="13.5" thickTop="1" x14ac:dyDescent="0.2">
      <c r="A19" s="12">
        <v>1</v>
      </c>
      <c r="B19" s="58" t="s">
        <v>17</v>
      </c>
      <c r="C19" s="63"/>
      <c r="D19" s="63"/>
      <c r="E19" s="59">
        <v>44918</v>
      </c>
      <c r="F19" s="60" t="s">
        <v>44</v>
      </c>
      <c r="G19" s="60" t="s">
        <v>45</v>
      </c>
      <c r="H19" s="60" t="s">
        <v>45</v>
      </c>
      <c r="I19" s="60" t="s">
        <v>44</v>
      </c>
      <c r="J19" s="60" t="s">
        <v>44</v>
      </c>
      <c r="K19" s="61" t="s">
        <v>45</v>
      </c>
      <c r="L19" s="62" t="s">
        <v>46</v>
      </c>
    </row>
    <row r="20" spans="1:18" ht="12.75" x14ac:dyDescent="0.2">
      <c r="A20" s="18">
        <f t="shared" ref="A20:A27" si="1">A19+1</f>
        <v>2</v>
      </c>
      <c r="B20" s="63" t="s">
        <v>18</v>
      </c>
      <c r="C20" s="63"/>
      <c r="D20" s="63"/>
      <c r="E20" s="14">
        <v>44900</v>
      </c>
      <c r="F20" s="64" t="s">
        <v>31</v>
      </c>
      <c r="G20" s="64" t="s">
        <v>32</v>
      </c>
      <c r="H20" s="64" t="s">
        <v>34</v>
      </c>
      <c r="I20" s="64" t="s">
        <v>35</v>
      </c>
      <c r="J20" s="64" t="s">
        <v>47</v>
      </c>
      <c r="K20" s="64" t="s">
        <v>34</v>
      </c>
      <c r="L20" s="65"/>
    </row>
    <row r="21" spans="1:18" ht="12.75" x14ac:dyDescent="0.2">
      <c r="A21" s="18">
        <f t="shared" si="1"/>
        <v>3</v>
      </c>
      <c r="B21" s="66" t="s">
        <v>19</v>
      </c>
      <c r="C21" s="66"/>
      <c r="D21" s="66"/>
      <c r="E21" s="59">
        <v>44914</v>
      </c>
      <c r="F21" s="67" t="s">
        <v>47</v>
      </c>
      <c r="G21" s="68" t="s">
        <v>47</v>
      </c>
      <c r="H21" s="64" t="s">
        <v>47</v>
      </c>
      <c r="I21" s="64" t="s">
        <v>48</v>
      </c>
      <c r="J21" s="68" t="s">
        <v>49</v>
      </c>
      <c r="K21" s="64" t="s">
        <v>49</v>
      </c>
      <c r="L21" s="65"/>
    </row>
    <row r="22" spans="1:18" ht="12.75" x14ac:dyDescent="0.2">
      <c r="A22" s="69">
        <f t="shared" si="1"/>
        <v>4</v>
      </c>
      <c r="B22" s="70" t="s">
        <v>20</v>
      </c>
      <c r="C22" s="70"/>
      <c r="D22" s="70"/>
      <c r="E22" s="71"/>
      <c r="F22" s="72"/>
      <c r="G22" s="73"/>
      <c r="H22" s="74"/>
      <c r="I22" s="74"/>
      <c r="J22" s="74"/>
      <c r="K22" s="74"/>
      <c r="L22" s="65"/>
    </row>
    <row r="23" spans="1:18" ht="12.75" x14ac:dyDescent="0.2">
      <c r="A23" s="18">
        <f t="shared" si="1"/>
        <v>5</v>
      </c>
      <c r="B23" s="66" t="s">
        <v>21</v>
      </c>
      <c r="C23" s="66"/>
      <c r="D23" s="66"/>
      <c r="E23" s="20">
        <v>44895</v>
      </c>
      <c r="F23" s="64" t="s">
        <v>33</v>
      </c>
      <c r="G23" s="64" t="s">
        <v>50</v>
      </c>
      <c r="H23" s="64" t="s">
        <v>50</v>
      </c>
      <c r="I23" s="64" t="s">
        <v>51</v>
      </c>
      <c r="J23" s="64" t="s">
        <v>52</v>
      </c>
      <c r="K23" s="64" t="s">
        <v>52</v>
      </c>
      <c r="L23" s="75" t="s">
        <v>46</v>
      </c>
    </row>
    <row r="24" spans="1:18" ht="12.75" x14ac:dyDescent="0.2">
      <c r="A24" s="18">
        <f t="shared" si="1"/>
        <v>6</v>
      </c>
      <c r="B24" s="63" t="s">
        <v>22</v>
      </c>
      <c r="C24" s="63"/>
      <c r="D24" s="63"/>
      <c r="E24" s="20">
        <v>44904</v>
      </c>
      <c r="F24" s="64" t="s">
        <v>31</v>
      </c>
      <c r="G24" s="64" t="s">
        <v>51</v>
      </c>
      <c r="H24" s="76" t="s">
        <v>53</v>
      </c>
      <c r="I24" s="64" t="s">
        <v>54</v>
      </c>
      <c r="J24" s="64" t="s">
        <v>48</v>
      </c>
      <c r="K24" s="76" t="s">
        <v>48</v>
      </c>
      <c r="L24" s="75" t="s">
        <v>55</v>
      </c>
    </row>
    <row r="25" spans="1:18" ht="12.75" x14ac:dyDescent="0.2">
      <c r="A25" s="18">
        <f t="shared" si="1"/>
        <v>7</v>
      </c>
      <c r="B25" s="63" t="s">
        <v>23</v>
      </c>
      <c r="C25" s="63"/>
      <c r="D25" s="63"/>
      <c r="E25" s="20">
        <v>44898</v>
      </c>
      <c r="F25" s="64" t="s">
        <v>56</v>
      </c>
      <c r="G25" s="64" t="s">
        <v>52</v>
      </c>
      <c r="H25" s="64" t="s">
        <v>52</v>
      </c>
      <c r="I25" s="76" t="s">
        <v>57</v>
      </c>
      <c r="J25" s="64" t="s">
        <v>47</v>
      </c>
      <c r="K25" s="64" t="s">
        <v>58</v>
      </c>
      <c r="L25" s="75" t="s">
        <v>46</v>
      </c>
    </row>
    <row r="26" spans="1:18" ht="12.75" x14ac:dyDescent="0.2">
      <c r="A26" s="18">
        <f t="shared" si="1"/>
        <v>8</v>
      </c>
      <c r="B26" s="66" t="s">
        <v>24</v>
      </c>
      <c r="C26" s="66"/>
      <c r="D26" s="66"/>
      <c r="E26" s="20">
        <v>44900</v>
      </c>
      <c r="F26" s="64" t="s">
        <v>31</v>
      </c>
      <c r="G26" s="64" t="s">
        <v>59</v>
      </c>
      <c r="H26" s="64" t="s">
        <v>60</v>
      </c>
      <c r="I26" s="64" t="s">
        <v>61</v>
      </c>
      <c r="J26" s="64" t="s">
        <v>47</v>
      </c>
      <c r="K26" s="64" t="s">
        <v>62</v>
      </c>
      <c r="L26" s="75" t="s">
        <v>63</v>
      </c>
    </row>
    <row r="27" spans="1:18" ht="12.75" x14ac:dyDescent="0.2">
      <c r="A27" s="18">
        <f t="shared" si="1"/>
        <v>9</v>
      </c>
      <c r="B27" s="66" t="s">
        <v>25</v>
      </c>
      <c r="C27" s="66"/>
      <c r="D27" s="66"/>
      <c r="E27" s="20">
        <v>44907</v>
      </c>
      <c r="F27" s="68" t="s">
        <v>61</v>
      </c>
      <c r="G27" s="68" t="s">
        <v>47</v>
      </c>
      <c r="H27" s="64" t="s">
        <v>47</v>
      </c>
      <c r="I27" s="68" t="s">
        <v>64</v>
      </c>
      <c r="J27" s="64" t="s">
        <v>64</v>
      </c>
      <c r="K27" s="64" t="s">
        <v>64</v>
      </c>
      <c r="L27" s="75" t="s">
        <v>65</v>
      </c>
    </row>
    <row r="28" spans="1:18" ht="12.75" x14ac:dyDescent="0.2">
      <c r="A28" s="35">
        <v>10</v>
      </c>
      <c r="B28" s="77" t="s">
        <v>26</v>
      </c>
      <c r="C28" s="99"/>
      <c r="D28" s="99"/>
      <c r="E28" s="41">
        <v>44898</v>
      </c>
      <c r="F28" s="78" t="s">
        <v>31</v>
      </c>
      <c r="G28" s="79" t="s">
        <v>32</v>
      </c>
      <c r="H28" s="80" t="s">
        <v>59</v>
      </c>
      <c r="I28" s="80" t="s">
        <v>34</v>
      </c>
      <c r="J28" s="80" t="s">
        <v>57</v>
      </c>
      <c r="K28" s="80" t="s">
        <v>66</v>
      </c>
      <c r="L28" s="81" t="s">
        <v>65</v>
      </c>
    </row>
    <row r="29" spans="1:18" ht="13.5" thickBot="1" x14ac:dyDescent="0.25">
      <c r="A29" s="42">
        <v>11</v>
      </c>
      <c r="B29" s="82" t="s">
        <v>27</v>
      </c>
      <c r="C29" s="82"/>
      <c r="D29" s="82"/>
      <c r="E29" s="44">
        <v>44903</v>
      </c>
      <c r="F29" s="83" t="s">
        <v>67</v>
      </c>
      <c r="G29" s="84" t="s">
        <v>67</v>
      </c>
      <c r="H29" s="84" t="s">
        <v>34</v>
      </c>
      <c r="I29" s="84" t="s">
        <v>34</v>
      </c>
      <c r="J29" s="84" t="s">
        <v>34</v>
      </c>
      <c r="K29" s="84" t="s">
        <v>34</v>
      </c>
      <c r="L29" s="85" t="s">
        <v>55</v>
      </c>
    </row>
    <row r="31" spans="1:18" ht="12.75" x14ac:dyDescent="0.2">
      <c r="A31" s="97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</row>
    <row r="32" spans="1:18" ht="15.75" customHeight="1" x14ac:dyDescent="0.2">
      <c r="B32" s="100" t="s">
        <v>68</v>
      </c>
    </row>
    <row r="33" spans="2:6" ht="15.75" customHeight="1" x14ac:dyDescent="0.2">
      <c r="B33" s="100" t="s">
        <v>69</v>
      </c>
      <c r="F33">
        <f>SUM(AVERAGE(D4:D14))</f>
        <v>6.6363636363636367</v>
      </c>
    </row>
    <row r="34" spans="2:6" ht="15.75" customHeight="1" x14ac:dyDescent="0.2">
      <c r="B34" s="100" t="s">
        <v>70</v>
      </c>
    </row>
    <row r="35" spans="2:6" ht="15.75" customHeight="1" x14ac:dyDescent="0.2">
      <c r="B35" s="100" t="s">
        <v>71</v>
      </c>
    </row>
    <row r="36" spans="2:6" ht="15.75" customHeight="1" x14ac:dyDescent="0.2">
      <c r="B36" s="100"/>
    </row>
    <row r="37" spans="2:6" ht="15.75" customHeight="1" x14ac:dyDescent="0.2">
      <c r="B37" s="100" t="s">
        <v>72</v>
      </c>
    </row>
    <row r="38" spans="2:6" ht="15.75" customHeight="1" x14ac:dyDescent="0.2">
      <c r="B38" s="100" t="s">
        <v>73</v>
      </c>
    </row>
    <row r="39" spans="2:6" ht="15.75" customHeight="1" x14ac:dyDescent="0.2">
      <c r="B39" s="100" t="s">
        <v>74</v>
      </c>
    </row>
    <row r="40" spans="2:6" ht="15.75" customHeight="1" x14ac:dyDescent="0.2">
      <c r="B40" s="100" t="s">
        <v>75</v>
      </c>
    </row>
    <row r="41" spans="2:6" ht="15.75" customHeight="1" x14ac:dyDescent="0.2">
      <c r="B41" s="100" t="s">
        <v>76</v>
      </c>
    </row>
    <row r="42" spans="2:6" ht="15.75" customHeight="1" x14ac:dyDescent="0.2">
      <c r="B42" s="100" t="s">
        <v>77</v>
      </c>
    </row>
    <row r="43" spans="2:6" ht="15.75" customHeight="1" x14ac:dyDescent="0.2">
      <c r="B43" s="100"/>
    </row>
  </sheetData>
  <mergeCells count="8">
    <mergeCell ref="A31:R31"/>
    <mergeCell ref="A1:A3"/>
    <mergeCell ref="B1:B3"/>
    <mergeCell ref="E1:R1"/>
    <mergeCell ref="A15:R15"/>
    <mergeCell ref="A16:A18"/>
    <mergeCell ref="B16:B18"/>
    <mergeCell ref="E16:L16"/>
  </mergeCells>
  <hyperlinks>
    <hyperlink ref="E3" r:id="rId1"/>
    <hyperlink ref="F3" r:id="rId2"/>
    <hyperlink ref="G3" r:id="rId3"/>
    <hyperlink ref="H3" r:id="rId4"/>
    <hyperlink ref="I3" r:id="rId5"/>
    <hyperlink ref="J3" r:id="rId6"/>
    <hyperlink ref="K3" r:id="rId7"/>
    <hyperlink ref="L3" r:id="rId8"/>
    <hyperlink ref="M3" r:id="rId9"/>
    <hyperlink ref="N3" r:id="rId10"/>
    <hyperlink ref="O3" r:id="rId11"/>
    <hyperlink ref="P3" r:id="rId12"/>
    <hyperlink ref="Q3" r:id="rId13"/>
    <hyperlink ref="R3" r:id="rId14"/>
    <hyperlink ref="E18" r:id="rId15"/>
    <hyperlink ref="F18" r:id="rId16"/>
    <hyperlink ref="G18" r:id="rId17"/>
    <hyperlink ref="H18" r:id="rId18"/>
    <hyperlink ref="I18" r:id="rId19"/>
    <hyperlink ref="J18" r:id="rId20"/>
    <hyperlink ref="K18" r:id="rId21"/>
    <hyperlink ref="L18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2023-01-05T10:25:19Z</dcterms:modified>
</cp:coreProperties>
</file>