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еместр 2" r:id="rId1" sheetId="1" state="visible"/>
    <sheet name="семестр 1" r:id="rId2" sheetId="2" state="visible"/>
    <sheet name="104-1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<sst xmlns="http://schemas.openxmlformats.org/spreadsheetml/2006/main" xmlns:a="http://schemas.openxmlformats.org/drawingml/2006/main" xmlns:a15="http://schemas.microsoft.com/office/drawing/2012/main" xmlns:asvg="http://schemas.microsoft.com/office/drawing/2016/SVG/main" xmlns:c="http://schemas.openxmlformats.org/drawingml/2006/chart" xmlns:co="http://ncloudtech.com" xmlns:co-ooxml="http://ncloudtech.com/ooxml" xmlns:m="http://schemas.openxmlformats.org/officeDocument/2006/math" xmlns:mc="http://schemas.openxmlformats.org/markup-compatibility/2006" xmlns:o="urn:schemas-microsoft-com:office:office" xmlns:p="http://schemas.openxmlformats.org/presentationml/2006/main" xmlns:pic="http://schemas.openxmlformats.org/drawingml/2006/picture" xmlns:r="http://schemas.openxmlformats.org/officeDocument/2006/relationships" xmlns:s="http://schemas.openxmlformats.org/officeDocument/2006/sharedTypes" xmlns:sl="http://schemas.openxmlformats.org/schemaLibrary/2006/main" xmlns:v="urn:schemas-microsoft-com:vml" xmlns:w="http://schemas.openxmlformats.org/wordprocessingml/2006/main" xmlns:w14="http://schemas.microsoft.com/office/word/2010/wordml" xmlns:w15="http://schemas.microsoft.com/office/word/2012/wordml" xmlns:wp="http://schemas.openxmlformats.org/drawingml/2006/wordprocessingDrawing" xmlns:wpg="http://schemas.microsoft.com/office/word/2010/wordprocessingGroup" xmlns:wps="http://schemas.microsoft.com/office/word/2010/wordprocessingShape" xmlns:x="urn:schemas-microsoft-com:office:excel" xmlns:x14="http://schemas.microsoft.com/office/spreadsheetml/2009/9/main" xmlns:xdr="http://schemas.openxmlformats.org/drawingml/2006/spreadsheetDrawing" xmlns:xm="http://schemas.microsoft.com/office/excel/2006/main" mc:Ignorable="co co-ooxml w14 x14 w15">
  <si/>
  <si>
    <t>Wordle</t>
  </si>
  <si>
    <t>Find</t>
  </si>
  <si>
    <t>Wiki</t>
  </si>
  <si>
    <t>CMU</t>
  </si>
  <si>
    <t>TD</t>
  </si>
  <si>
    <t>Vid</t>
  </si>
  <si>
    <t>Visper</t>
  </si>
  <si>
    <t>Site</t>
  </si>
  <si>
    <t>ЭКЗАМЕН</t>
  </si>
  <si>
    <t>Баглей Екатерина</t>
  </si>
  <si>
    <t>+</t>
  </si>
  <si>
    <t xml:space="preserve">Вашкевич Елизавета </t>
  </si>
  <si>
    <t xml:space="preserve">Войтович Маргарита </t>
  </si>
  <si>
    <t>Земецкая Юлия</t>
  </si>
  <si>
    <t xml:space="preserve">Климчук Виктория </t>
  </si>
  <si>
    <t xml:space="preserve">Козак Юлия </t>
  </si>
  <si>
    <t>Минюк Ирина</t>
  </si>
  <si>
    <t xml:space="preserve">Пилипук Елизавета </t>
  </si>
  <si>
    <t xml:space="preserve">Синковец Мария </t>
  </si>
  <si>
    <t xml:space="preserve">Хозей Александр </t>
  </si>
  <si>
    <t xml:space="preserve">Хомич Александра </t>
  </si>
  <si>
    <t xml:space="preserve">Янчук Анастасия </t>
  </si>
  <si>
    <t>Дата</t>
  </si>
  <si>
    <t>Deadline:</t>
  </si>
  <si>
    <r>
      <rPr>
        <b val="false"/>
        <color theme="1" tint="0"/>
        <sz val="12"/>
        <scheme val="minor"/>
      </rPr>
      <t>ФИО</t>
    </r>
  </si>
  <si>
    <r>
      <rPr>
        <b val="false"/>
        <color theme="1" tint="0"/>
        <sz val="10"/>
        <scheme val="minor"/>
      </rPr>
      <t>Дата проведения занятия / Название работы</t>
    </r>
  </si>
  <si>
    <r>
      <rPr>
        <b val="false"/>
        <color theme="1" tint="0"/>
        <sz val="10"/>
        <scheme val="minor"/>
      </rPr>
      <t>02.03.2023</t>
    </r>
  </si>
  <si>
    <r>
      <rPr>
        <b val="false"/>
        <color theme="1" tint="0"/>
        <sz val="10"/>
        <scheme val="minor"/>
      </rPr>
      <t>09.03.2023</t>
    </r>
  </si>
  <si>
    <r>
      <rPr>
        <b val="false"/>
        <color theme="1" tint="0"/>
        <sz val="10"/>
        <scheme val="minor"/>
      </rPr>
      <t>16.03.2023</t>
    </r>
  </si>
  <si>
    <r>
      <rPr>
        <b val="false"/>
        <color theme="1" tint="0"/>
        <sz val="10"/>
        <scheme val="minor"/>
      </rPr>
      <t>23.03.2023</t>
    </r>
  </si>
  <si>
    <r>
      <rPr>
        <b val="false"/>
        <color theme="1" tint="0"/>
        <sz val="10"/>
        <scheme val="minor"/>
      </rPr>
      <t>30.03.2023</t>
    </r>
  </si>
  <si>
    <r>
      <rPr>
        <b val="false"/>
        <color theme="1" tint="0"/>
        <sz val="10"/>
        <scheme val="minor"/>
      </rPr>
      <t>06.04.2023</t>
    </r>
  </si>
  <si>
    <r>
      <rPr>
        <b val="false"/>
        <color theme="1" tint="0"/>
        <sz val="10"/>
        <scheme val="minor"/>
      </rPr>
      <t>20.04.2023</t>
    </r>
  </si>
  <si>
    <r>
      <rPr>
        <b val="false"/>
        <color theme="1" tint="0"/>
        <sz val="10"/>
        <scheme val="minor"/>
      </rPr>
      <t>27.04.2023</t>
    </r>
  </si>
  <si>
    <r>
      <rPr>
        <b val="false"/>
        <color rgb="0000FF" tint="0"/>
        <sz val="10"/>
        <u val="single"/>
        <scheme val="minor"/>
      </rPr>
      <t>Wordle</t>
    </r>
  </si>
  <si>
    <r>
      <rPr>
        <b val="false"/>
        <color rgb="0000FF" tint="0"/>
        <sz val="10"/>
        <u val="single"/>
        <scheme val="minor"/>
      </rPr>
      <t>Find</t>
    </r>
  </si>
  <si>
    <r>
      <rPr>
        <b val="false"/>
        <color rgb="0000FF" tint="0"/>
        <sz val="10"/>
        <u val="single"/>
        <scheme val="minor"/>
      </rPr>
      <t>iSearch</t>
    </r>
  </si>
  <si>
    <r>
      <rPr>
        <b val="false"/>
        <color rgb="0000FF" tint="0"/>
        <sz val="10"/>
        <u val="single"/>
        <scheme val="minor"/>
      </rPr>
      <t>Wiki</t>
    </r>
  </si>
  <si>
    <r>
      <rPr>
        <b val="false"/>
        <color rgb="0000FF" tint="0"/>
        <sz val="10"/>
        <u val="single"/>
        <scheme val="minor"/>
      </rPr>
      <t>TD</t>
    </r>
  </si>
  <si>
    <r>
      <rPr>
        <b val="false"/>
        <color rgb="0000FF" tint="0"/>
        <sz val="10"/>
        <u val="single"/>
        <scheme val="minor"/>
      </rPr>
      <t>Vid</t>
    </r>
  </si>
  <si>
    <r>
      <rPr>
        <b val="false"/>
        <color rgb="0000FF" tint="0"/>
        <sz val="10"/>
        <u val="single"/>
        <scheme val="minor"/>
      </rPr>
      <t>Visper</t>
    </r>
  </si>
  <si>
    <r>
      <rPr>
        <b val="false"/>
        <color rgb="6AA84F" tint="0"/>
        <sz val="10"/>
        <u val="single"/>
        <scheme val="minor"/>
      </rPr>
      <t>AI-ART</t>
    </r>
  </si>
  <si>
    <r>
      <rPr>
        <b val="false"/>
        <color rgb="FF0000" tint="0"/>
        <sz val="10"/>
        <scheme val="minor"/>
      </rPr>
      <t>Апанович Ника Романовна (СТ) 🎉</t>
    </r>
  </si>
  <si>
    <r>
      <rPr>
        <b val="false"/>
        <color rgb="FF0000" tint="0"/>
        <sz val="10"/>
        <scheme val="minor"/>
      </rPr>
      <t>18.03.2023</t>
    </r>
  </si>
  <si>
    <r>
      <rPr>
        <b val="false"/>
        <color rgb="FF0000" tint="0"/>
        <sz val="10"/>
        <scheme val="minor"/>
      </rPr>
      <t>24.03.2023</t>
    </r>
  </si>
  <si>
    <r>
      <rPr>
        <b val="false"/>
        <color rgb="FF0000" tint="0"/>
        <sz val="10"/>
        <scheme val="minor"/>
      </rPr>
      <t>02.04.2023</t>
    </r>
  </si>
  <si>
    <r>
      <rPr>
        <b val="false"/>
        <color rgb="FF0000" tint="0"/>
        <sz val="10"/>
        <scheme val="minor"/>
      </rPr>
      <t>09.04.2023</t>
    </r>
  </si>
  <si>
    <r>
      <rPr>
        <b val="false"/>
        <color rgb="FF0000" tint="0"/>
        <sz val="10"/>
        <scheme val="minor"/>
      </rPr>
      <t>10.04.2023</t>
    </r>
  </si>
  <si>
    <r>
      <rPr>
        <b val="false"/>
        <color rgb="FF0000" tint="0"/>
        <sz val="10"/>
        <scheme val="minor"/>
      </rPr>
      <t>Бойко Елена Олеговна 🎉</t>
    </r>
  </si>
  <si>
    <r>
      <rPr>
        <b val="false"/>
        <color theme="4" tint="0"/>
        <sz val="10"/>
        <scheme val="minor"/>
      </rPr>
      <t>16.05.2023</t>
    </r>
  </si>
  <si>
    <r>
      <rPr>
        <b val="false"/>
        <color theme="4" tint="0"/>
        <sz val="10"/>
        <scheme val="minor"/>
      </rPr>
      <t>26.04.2023</t>
    </r>
  </si>
  <si>
    <r>
      <rPr>
        <b val="false"/>
        <color rgb="4285F4" tint="0"/>
        <sz val="10"/>
        <scheme val="minor"/>
      </rPr>
      <t>16.05.2023</t>
    </r>
  </si>
  <si>
    <r>
      <rPr>
        <b val="false"/>
        <color rgb="FF0000" tint="0"/>
        <sz val="10"/>
        <scheme val="minor"/>
      </rPr>
      <t>Веремейко Артём Игоревич 🎉</t>
    </r>
  </si>
  <si>
    <r>
      <rPr>
        <b val="false"/>
        <color rgb="4285F4" tint="0"/>
        <sz val="10"/>
        <scheme val="minor"/>
      </rPr>
      <t>08.04.2023</t>
    </r>
  </si>
  <si>
    <r>
      <rPr>
        <b val="false"/>
        <color theme="4" tint="0"/>
        <sz val="10"/>
        <scheme val="minor"/>
      </rPr>
      <t>08.04.2023</t>
    </r>
  </si>
  <si>
    <r>
      <rPr>
        <b val="false"/>
        <color theme="4" tint="0"/>
        <sz val="10"/>
        <scheme val="minor"/>
      </rPr>
      <t>08.05.2023</t>
    </r>
  </si>
  <si>
    <r>
      <rPr>
        <b val="false"/>
        <color rgb="4285F4" tint="0"/>
        <sz val="10"/>
        <scheme val="minor"/>
      </rPr>
      <t>08.05.2023</t>
    </r>
  </si>
  <si>
    <r>
      <rPr>
        <b val="false"/>
        <color rgb="FF0000" tint="0"/>
        <sz val="10"/>
        <scheme val="minor"/>
      </rPr>
      <t>08.05.2023</t>
    </r>
  </si>
  <si>
    <r>
      <rPr>
        <b val="false"/>
        <color rgb="FF0000" tint="0"/>
        <sz val="10"/>
        <scheme val="minor"/>
      </rPr>
      <t>Данилюк Анна Игоревна 🎉</t>
    </r>
  </si>
  <si>
    <r>
      <rPr>
        <b val="false"/>
        <color rgb="FF0000" tint="0"/>
        <sz val="10"/>
        <scheme val="minor"/>
      </rPr>
      <t>06.04.2023</t>
    </r>
  </si>
  <si>
    <r>
      <rPr>
        <b val="false"/>
        <color rgb="FF0000" tint="0"/>
        <sz val="10"/>
        <scheme val="minor"/>
      </rPr>
      <t>27.04.2023</t>
    </r>
  </si>
  <si>
    <r>
      <rPr>
        <b val="false"/>
        <color rgb="FF0000" tint="0"/>
        <sz val="10"/>
        <scheme val="minor"/>
      </rPr>
      <t>23.04.2023</t>
    </r>
  </si>
  <si>
    <r>
      <rPr>
        <b val="false"/>
        <color rgb="FF0000" tint="0"/>
        <sz val="10"/>
        <scheme val="minor"/>
      </rPr>
      <t>Левошко Дана Александровна 🎉</t>
    </r>
  </si>
  <si>
    <r>
      <rPr>
        <b val="false"/>
        <color rgb="FF0000" tint="0"/>
        <sz val="10"/>
        <scheme val="minor"/>
      </rPr>
      <t>30.03.2023</t>
    </r>
  </si>
  <si>
    <r>
      <rPr>
        <b val="false"/>
        <color theme="4" tint="0"/>
        <sz val="10"/>
        <scheme val="minor"/>
      </rPr>
      <t>16.04.2023</t>
    </r>
  </si>
  <si>
    <r>
      <rPr>
        <b val="false"/>
        <color rgb="FF0000" tint="0"/>
        <sz val="10"/>
        <scheme val="minor"/>
      </rPr>
      <t>30.04.2023</t>
    </r>
  </si>
  <si>
    <r>
      <rPr>
        <b val="false"/>
        <color rgb="FF0000" tint="0"/>
        <sz val="10"/>
        <scheme val="minor"/>
      </rPr>
      <t>Мателенок Виктор Юрьевич 🎉</t>
    </r>
  </si>
  <si>
    <r>
      <rPr>
        <b val="false"/>
        <color rgb="FF0000" tint="0"/>
        <sz val="10"/>
        <scheme val="minor"/>
      </rPr>
      <t>26.04.2023</t>
    </r>
  </si>
  <si>
    <r>
      <rPr>
        <b val="false"/>
        <color rgb="FF0000" tint="0"/>
        <sz val="10"/>
        <scheme val="minor"/>
      </rPr>
      <t>24.04.2023</t>
    </r>
  </si>
  <si>
    <r>
      <rPr>
        <b val="false"/>
        <color rgb="FF0000" tint="0"/>
        <sz val="10"/>
        <scheme val="minor"/>
      </rPr>
      <t>Мурин Анна Александровна 🎉</t>
    </r>
  </si>
  <si>
    <r>
      <rPr>
        <b val="false"/>
        <color rgb="FF0000" tint="0"/>
        <sz val="10"/>
        <scheme val="minor"/>
      </rPr>
      <t>16.03.2023</t>
    </r>
  </si>
  <si>
    <r>
      <rPr>
        <b val="false"/>
        <color rgb="FF0000" tint="0"/>
        <sz val="10"/>
        <scheme val="minor"/>
      </rPr>
      <t>27.03.2023</t>
    </r>
  </si>
  <si>
    <r>
      <rPr>
        <b val="false"/>
        <color rgb="FF0000" tint="0"/>
        <sz val="10"/>
        <scheme val="minor"/>
      </rPr>
      <t>08.04.2023</t>
    </r>
  </si>
  <si>
    <r>
      <rPr>
        <b val="false"/>
        <color rgb="FF0000" tint="0"/>
        <sz val="10"/>
        <scheme val="minor"/>
      </rPr>
      <t>19.04.2023</t>
    </r>
  </si>
  <si>
    <r>
      <rPr>
        <b val="false"/>
        <color rgb="FF0000" tint="0"/>
        <sz val="10"/>
        <scheme val="minor"/>
      </rPr>
      <t>18.04.2023</t>
    </r>
  </si>
  <si>
    <r>
      <rPr>
        <b val="false"/>
        <color rgb="FF0000" tint="0"/>
        <sz val="10"/>
        <scheme val="minor"/>
      </rPr>
      <t>Петрашевич Татьяна Николаевна 🎉</t>
    </r>
  </si>
  <si>
    <r>
      <rPr>
        <b val="false"/>
        <color rgb="FF0000" tint="0"/>
        <sz val="10"/>
        <scheme val="minor"/>
      </rPr>
      <t>03.04.2023</t>
    </r>
  </si>
  <si>
    <r>
      <rPr>
        <b val="false"/>
        <color rgb="FF0000" tint="0"/>
        <sz val="10"/>
        <scheme val="minor"/>
      </rPr>
      <t>13.04.2023</t>
    </r>
  </si>
  <si>
    <r>
      <rPr>
        <b val="false"/>
        <color rgb="FF0000" tint="0"/>
        <sz val="10"/>
        <scheme val="minor"/>
      </rPr>
      <t>Савинкова Анастасия Константиновна 🎉</t>
    </r>
  </si>
  <si>
    <r>
      <rPr>
        <b val="false"/>
        <color rgb="FF0000" tint="0"/>
        <sz val="10"/>
        <scheme val="minor"/>
      </rPr>
      <t>25.03.2023</t>
    </r>
  </si>
  <si>
    <r>
      <rPr>
        <b val="false"/>
        <color rgb="FF0000" tint="0"/>
        <sz val="10"/>
        <scheme val="minor"/>
      </rPr>
      <t>29.03.2023</t>
    </r>
  </si>
  <si>
    <r>
      <rPr>
        <b val="false"/>
        <color rgb="FF0000" tint="0"/>
        <sz val="10"/>
        <scheme val="minor"/>
      </rPr>
      <t>05.04.2023</t>
    </r>
  </si>
  <si>
    <r>
      <rPr>
        <b val="false"/>
        <color rgb="FF0000" tint="0"/>
        <sz val="10"/>
        <scheme val="minor"/>
      </rPr>
      <t>16.04.2023</t>
    </r>
  </si>
  <si>
    <r>
      <rPr>
        <b val="false"/>
        <color rgb="FF0000" tint="0"/>
        <sz val="10"/>
        <scheme val="minor"/>
      </rPr>
      <t>Стоцкая Екатерина Геннадьевна 🎉</t>
    </r>
  </si>
  <si>
    <r>
      <rPr>
        <b val="false"/>
        <color rgb="FF0000" tint="0"/>
        <sz val="10"/>
        <scheme val="minor"/>
      </rPr>
      <t>20.04.2023</t>
    </r>
  </si>
  <si>
    <r>
      <rPr>
        <b val="false"/>
        <color rgb="FF0000" tint="0"/>
        <sz val="10"/>
        <scheme val="minor"/>
      </rPr>
      <t>04.05.2023</t>
    </r>
  </si>
  <si>
    <r>
      <rPr>
        <b val="false"/>
        <color rgb="FF0000" tint="0"/>
        <sz val="10"/>
        <scheme val="minor"/>
      </rPr>
      <t>06.05.2023</t>
    </r>
  </si>
  <si>
    <r>
      <rPr>
        <b val="false"/>
        <color rgb="FF0000" tint="0"/>
        <sz val="10"/>
        <scheme val="minor"/>
      </rPr>
      <t>Трибунько Надежда Романовна 🎉</t>
    </r>
  </si>
  <si>
    <r>
      <rPr>
        <b val="false"/>
        <color rgb="FF0000" tint="0"/>
        <sz val="10"/>
        <scheme val="minor"/>
      </rPr>
      <t>11.03.2023</t>
    </r>
  </si>
  <si>
    <r>
      <rPr>
        <b val="false"/>
        <color rgb="FF0000" tint="0"/>
        <sz val="10"/>
        <scheme val="minor"/>
      </rPr>
      <t>15.03.2023</t>
    </r>
  </si>
  <si>
    <r>
      <rPr>
        <b val="false"/>
        <color rgb="FF0000" tint="0"/>
        <sz val="10"/>
        <scheme val="minor"/>
      </rPr>
      <t>23.03.2023</t>
    </r>
  </si>
  <si>
    <r>
      <rPr>
        <b val="false"/>
        <color rgb="FF0000" tint="0"/>
        <sz val="10"/>
        <scheme val="minor"/>
      </rPr>
      <t>Ющук Ростислав Витальевич 🎉</t>
    </r>
  </si>
  <si>
    <r>
      <rPr>
        <b val="false"/>
        <color theme="4" tint="0"/>
        <sz val="10"/>
        <scheme val="minor"/>
      </rPr>
      <t>13.04.2023</t>
    </r>
  </si>
  <si>
    <r>
      <rPr>
        <b val="false"/>
        <color theme="4" tint="0"/>
        <sz val="10"/>
        <scheme val="minor"/>
      </rPr>
      <t>14.04.2023</t>
    </r>
  </si>
  <si>
    <r>
      <rPr>
        <b val="false"/>
        <color rgb="4A86E8" tint="0"/>
        <sz val="10"/>
        <scheme val="minor"/>
      </rPr>
      <t>10.05.2023</t>
    </r>
  </si>
  <si>
    <r>
      <rPr>
        <b val="false"/>
        <color theme="4" tint="0"/>
        <sz val="10"/>
        <scheme val="minor"/>
      </rPr>
      <t>14.05.2023</t>
    </r>
  </si>
  <si>
    <t>курганович-109</t>
  </si>
  <si>
    <t>векремкович-109</t>
  </si>
  <si>
    <t>рубель-109</t>
  </si>
  <si>
    <t>eMail</t>
  </si>
  <si>
    <t>browser</t>
  </si>
  <si>
    <t>H&amp;S</t>
  </si>
  <si>
    <t>Архив</t>
  </si>
  <si>
    <t>Файлы</t>
  </si>
  <si>
    <t>eDoc</t>
  </si>
  <si>
    <t>Ввод</t>
  </si>
  <si>
    <t>Редакт</t>
  </si>
  <si>
    <t>Формат</t>
  </si>
  <si>
    <t>Верстка</t>
  </si>
  <si>
    <t>Автотекст</t>
  </si>
  <si>
    <t>Style</t>
  </si>
  <si>
    <t>Таблицы</t>
  </si>
  <si>
    <t>Saas</t>
  </si>
  <si>
    <t>GF</t>
  </si>
  <si>
    <t>YaF</t>
  </si>
  <si>
    <t>ЗАЧЁТ</t>
  </si>
  <si>
    <t>Баглей Екатерина Павловна</t>
  </si>
  <si>
    <t>Вашкевич Елизавета Александровна</t>
  </si>
  <si>
    <t>Войтович Маргарита Андреевна</t>
  </si>
  <si>
    <t>Земецкая Юлия Сергеевна</t>
  </si>
  <si>
    <t>Климчук Виктория Павловна</t>
  </si>
  <si>
    <t>Козак Юлия Александровна</t>
  </si>
  <si>
    <t>Минюк Ирина Андреевна</t>
  </si>
  <si>
    <t>Пилипук Елизавета Александровна</t>
  </si>
  <si>
    <t>Синковец Мария Владимировна</t>
  </si>
  <si>
    <t>Хозей Александр Сергеевич</t>
  </si>
  <si>
    <t>Хомич Александра Фёдоровна</t>
  </si>
  <si>
    <t>Янчук Анастасия Владимировна</t>
  </si>
  <si>
    <t>№</t>
  </si>
  <si>
    <t>ФИО</t>
  </si>
  <si>
    <t>Дата проведения занятия / Название работы</t>
  </si>
  <si>
    <t>05.12.2022</t>
  </si>
  <si>
    <t>08.12.2022</t>
  </si>
  <si>
    <t>KP</t>
  </si>
  <si>
    <t>SaaS</t>
  </si>
  <si>
    <t>Апанович Ника Романовна (СТ)</t>
  </si>
  <si>
    <t>08.12.2022!</t>
  </si>
  <si>
    <t>Бойко Елена Олеговна</t>
  </si>
  <si>
    <t>Веремейко Артём Игоревич</t>
  </si>
  <si>
    <t>Данилюк Анна Игоревна</t>
  </si>
  <si>
    <t>Левошко Дана Александровна</t>
  </si>
  <si>
    <t xml:space="preserve">Мателенок Виктор Юрьевич </t>
  </si>
  <si>
    <t>Мурин Анна Александровна</t>
  </si>
  <si>
    <t>Петрашевич Татьяна Николаевна</t>
  </si>
  <si>
    <t>Савинкова Анастасия Константинована</t>
  </si>
  <si>
    <t>10.12.2022!</t>
  </si>
  <si>
    <t>Стоцкая Екатерина Геннадьевна</t>
  </si>
  <si>
    <t>Трибунько Надежда Романовна</t>
  </si>
  <si>
    <t>Дата - зачтено</t>
  </si>
  <si>
    <t>Дата - не зачтено</t>
  </si>
  <si>
    <t>Дата - ладно зачтено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</si>
</sst>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-mm" formatCode="dd-mm" numFmtId="1001"/>
    <numFmt co:extendedFormatCode="@" formatCode="@" numFmtId="1002"/>
    <numFmt co:extendedFormatCode="dd.mm.yyyy" formatCode="dd.mm.yyyy" numFmtId="1003"/>
    <numFmt co:extendedFormatCode="d-m" formatCode="d-m" numFmtId="1004"/>
    <numFmt co:extendedFormatCode="d.m.yyyy" formatCode="d.m.yyyy" numFmtId="1005"/>
  </numFmts>
  <fonts count="35">
    <font>
      <name val="Calibri"/>
      <color rgb="000000" tint="0"/>
      <sz val="11"/>
    </font>
    <font>
      <color rgb="000000" tint="0"/>
      <sz val="10"/>
      <scheme val="minor"/>
    </font>
    <font>
      <name val="Arial"/>
      <color rgb="FFFFFF" tint="0"/>
      <sz val="10"/>
    </font>
    <font>
      <name val="Arial"/>
      <color rgb="FFFFFF" tint="0"/>
      <sz val="10"/>
      <u val="single"/>
    </font>
    <font>
      <name val="Arial"/>
      <color rgb="FF0000" tint="0"/>
      <sz val="10"/>
    </font>
    <font>
      <name val="Arial"/>
      <color rgb="4A86E8" tint="0"/>
      <sz val="10"/>
    </font>
    <font>
      <name val="Arial"/>
      <i val="true"/>
      <color rgb="FF0000" tint="0"/>
      <sz val="10"/>
    </font>
    <font>
      <name val="Arial"/>
      <color theme="4" tint="0"/>
      <sz val="10"/>
    </font>
    <font>
      <name val="Arial"/>
      <color theme="1" tint="0"/>
      <sz val="10"/>
    </font>
    <font>
      <b val="false"/>
      <color theme="1" tint="0"/>
      <sz val="12"/>
      <scheme val="minor"/>
    </font>
    <font>
      <b val="false"/>
      <color theme="1" tint="0"/>
      <sz val="10"/>
      <scheme val="minor"/>
    </font>
    <font>
      <b val="true"/>
      <color rgb="0000FF" tint="0"/>
      <sz val="10"/>
      <u val="single"/>
      <scheme val="minor"/>
    </font>
    <font>
      <b val="false"/>
      <color rgb="0000FF" tint="0"/>
      <sz val="10"/>
      <u val="single"/>
      <scheme val="minor"/>
    </font>
    <font>
      <b val="false"/>
      <color rgb="6AA84F" tint="0"/>
      <sz val="10"/>
      <u val="single"/>
      <scheme val="minor"/>
    </font>
    <font>
      <b val="false"/>
      <color rgb="FF0000" tint="0"/>
      <sz val="10"/>
      <scheme val="minor"/>
    </font>
    <font>
      <b val="false"/>
      <color rgb="4285F4" tint="0"/>
      <sz val="10"/>
      <scheme val="minor"/>
    </font>
    <font>
      <b val="false"/>
      <color theme="4" tint="0"/>
      <sz val="10"/>
      <scheme val="minor"/>
    </font>
    <font>
      <name val="Arial"/>
      <b val="false"/>
      <color rgb="FF0000" tint="0"/>
      <sz val="10"/>
    </font>
    <font>
      <b val="false"/>
      <color rgb="4A86E8" tint="0"/>
      <sz val="10"/>
      <scheme val="minor"/>
    </font>
    <font>
      <name val="Arial"/>
      <color rgb="0000FF" tint="0"/>
      <sz val="10"/>
    </font>
    <font>
      <name val="Arial"/>
      <b val="true"/>
      <color rgb="FF0000" tint="0"/>
      <sz val="10"/>
    </font>
    <font>
      <color theme="1" tint="0"/>
      <sz val="10"/>
      <scheme val="minor"/>
    </font>
    <font>
      <b val="true"/>
      <color theme="1" tint="0"/>
      <sz val="12"/>
      <scheme val="minor"/>
    </font>
    <font>
      <b val="true"/>
      <color theme="1" tint="0"/>
      <sz val="10"/>
      <scheme val="minor"/>
    </font>
    <font>
      <name val="Arial"/>
      <b val="true"/>
      <color theme="1" tint="0"/>
      <sz val="10"/>
    </font>
    <font>
      <name val="Arial"/>
      <b val="true"/>
      <color theme="0" tint="0"/>
      <sz val="10"/>
    </font>
    <font>
      <name val="Arial"/>
      <b val="true"/>
      <color rgb="0000FF" tint="0"/>
      <sz val="10"/>
      <u val="single"/>
    </font>
    <font>
      <name val="Arial"/>
      <b val="true"/>
      <color theme="0" tint="0"/>
      <sz val="10"/>
      <u val="single"/>
    </font>
    <font>
      <b val="true"/>
      <color rgb="FF0000" tint="0"/>
      <sz val="10"/>
      <scheme val="minor"/>
    </font>
    <font>
      <b val="true"/>
      <color rgb="FFFFFF" tint="0"/>
      <sz val="10"/>
      <scheme val="minor"/>
    </font>
    <font>
      <b val="true"/>
      <color theme="4" tint="0"/>
      <sz val="10"/>
      <scheme val="minor"/>
    </font>
    <font>
      <color theme="0" tint="0"/>
      <sz val="10"/>
      <scheme val="minor"/>
    </font>
    <font>
      <b val="true"/>
      <color rgb="4285F4" tint="0"/>
      <sz val="10"/>
      <scheme val="minor"/>
    </font>
    <font>
      <name val="Arial"/>
      <b val="true"/>
      <color theme="5" tint="0"/>
      <sz val="10"/>
    </font>
    <font>
      <name val="Arial"/>
      <b val="true"/>
      <color rgb="4285F4" tint="0"/>
      <sz val="10"/>
    </font>
  </fonts>
  <fills count="14">
    <fill>
      <patternFill patternType="none"/>
    </fill>
    <fill>
      <patternFill patternType="gray125"/>
    </fill>
    <fill>
      <patternFill patternType="solid">
        <fgColor rgb="FF9900" tint="0"/>
      </patternFill>
    </fill>
    <fill>
      <patternFill patternType="solid">
        <fgColor rgb="4285F4" tint="0"/>
      </patternFill>
    </fill>
    <fill>
      <patternFill patternType="solid">
        <fgColor rgb="6AA84F" tint="0"/>
      </patternFill>
    </fill>
    <fill>
      <patternFill patternType="solid">
        <fgColor rgb="FF0000" tint="0"/>
      </patternFill>
    </fill>
    <fill>
      <patternFill patternType="solid">
        <fgColor rgb="D9EAD3" tint="0"/>
      </patternFill>
    </fill>
    <fill>
      <patternFill patternType="solid">
        <fgColor rgb="D9D9D9" tint="0"/>
      </patternFill>
    </fill>
    <fill>
      <patternFill patternType="solid">
        <fgColor rgb="F4CCCC" tint="0"/>
      </patternFill>
    </fill>
    <fill>
      <patternFill patternType="solid">
        <fgColor rgb="F3F3F3" tint="0"/>
      </patternFill>
    </fill>
    <fill>
      <patternFill patternType="solid">
        <fgColor rgb="FFF2CC" tint="0"/>
      </patternFill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rgb="4A86E8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right style="thick">
        <color rgb="000000" tint="0"/>
      </right>
      <top style="thin">
        <color rgb="000000" tint="0"/>
      </top>
      <bottom style="thin">
        <color rgb="000000" tint="0"/>
      </bottom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  <right style="thick">
        <color rgb="000000" tint="0"/>
      </right>
      <top style="thin">
        <color rgb="000000" tint="0"/>
      </top>
    </border>
    <border>
      <right style="thick">
        <color rgb="000000" tint="0"/>
      </right>
      <top style="thin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right style="thick">
        <color rgb="000000" tint="0"/>
      </right>
      <bottom style="thick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122">
    <xf applyAlignment="true" applyFont="true" applyNumberFormat="true" borderId="0" fillId="0" fontId="1" numFmtId="1000" quotePrefix="false">
      <alignment shrinkToFit="false" vertical="bottom" wrapText="false"/>
    </xf>
    <xf applyAlignment="true" applyBorder="true" applyFill="true" applyFont="true" applyNumberFormat="true" borderId="1" fillId="2" fontId="2" numFmtId="1000" quotePrefix="false">
      <alignment horizontal="center" vertical="bottom"/>
    </xf>
    <xf applyAlignment="true" applyBorder="true" applyFill="true" applyFont="true" applyNumberFormat="true" borderId="1" fillId="3" fontId="3" numFmtId="1000" quotePrefix="false">
      <alignment horizontal="center" vertical="bottom"/>
    </xf>
    <xf applyAlignment="true" applyBorder="true" applyFill="true" applyFont="true" applyNumberFormat="true" borderId="2" fillId="3" fontId="3" numFmtId="1000" quotePrefix="false">
      <alignment horizontal="center" vertical="bottom"/>
    </xf>
    <xf applyAlignment="true" applyBorder="true" applyFill="true" applyFont="true" applyNumberFormat="true" borderId="2" fillId="4" fontId="3" numFmtId="1000" quotePrefix="false">
      <alignment horizontal="center" vertical="bottom"/>
    </xf>
    <xf applyAlignment="true" applyBorder="true" applyFill="true" applyFont="true" applyNumberFormat="true" borderId="2" fillId="5" fontId="2" numFmtId="1000" quotePrefix="false">
      <alignment horizontal="center" vertical="bottom"/>
    </xf>
    <xf applyAlignment="true" applyBorder="true" applyFill="true" applyFont="true" applyNumberFormat="true" borderId="3" fillId="6" fontId="4" numFmtId="1000" quotePrefix="false">
      <alignment vertical="bottom"/>
    </xf>
    <xf applyAlignment="true" applyBorder="true" applyFill="true" applyFont="true" applyNumberFormat="true" borderId="4" fillId="6" fontId="4" numFmtId="1000" quotePrefix="false">
      <alignment horizontal="center" vertical="bottom"/>
    </xf>
    <xf applyAlignment="true" applyBorder="true" applyFill="true" applyFont="true" applyNumberFormat="true" borderId="4" fillId="6" fontId="4" numFmtId="1001" quotePrefix="false">
      <alignment horizontal="center" vertical="bottom"/>
    </xf>
    <xf applyAlignment="true" applyBorder="true" applyFill="true" applyFont="true" applyNumberFormat="true" borderId="4" fillId="6" fontId="4" numFmtId="1002" quotePrefix="false">
      <alignment horizontal="center" vertical="bottom"/>
    </xf>
    <xf applyAlignment="true" applyBorder="true" applyFill="true" applyFont="true" applyNumberFormat="true" borderId="4" fillId="6" fontId="5" numFmtId="1001" quotePrefix="false">
      <alignment horizontal="center" vertical="bottom"/>
    </xf>
    <xf applyAlignment="true" applyBorder="true" applyFill="true" applyFont="true" applyNumberFormat="true" borderId="3" fillId="6" fontId="6" numFmtId="1000" quotePrefix="false">
      <alignment vertical="bottom"/>
    </xf>
    <xf applyAlignment="true" applyBorder="true" applyFill="true" applyFont="true" applyNumberFormat="true" borderId="4" fillId="6" fontId="7" numFmtId="1000" quotePrefix="false">
      <alignment horizontal="center" vertical="bottom"/>
    </xf>
    <xf applyAlignment="true" applyBorder="true" applyFill="true" applyFont="true" applyNumberFormat="true" borderId="4" fillId="6" fontId="7" numFmtId="1001" quotePrefix="false">
      <alignment horizontal="center" vertical="bottom"/>
    </xf>
    <xf applyAlignment="true" applyBorder="true" applyFill="true" applyFont="true" applyNumberFormat="true" borderId="3" fillId="7" fontId="8" numFmtId="1000" quotePrefix="false">
      <alignment horizontal="center" vertical="bottom"/>
    </xf>
    <xf applyAlignment="true" applyBorder="true" applyFill="true" applyFont="true" applyNumberFormat="true" borderId="4" fillId="7" fontId="8" numFmtId="1000" quotePrefix="false">
      <alignment horizontal="center" vertical="bottom"/>
    </xf>
    <xf applyAlignment="true" applyBorder="true" applyFill="true" applyFont="true" applyNumberFormat="true" borderId="4" fillId="7" fontId="8" numFmtId="1001" quotePrefix="false">
      <alignment horizontal="center" vertical="bottom"/>
    </xf>
    <xf applyAlignment="true" applyBorder="true" applyFill="true" applyFont="true" applyNumberFormat="true" borderId="3" fillId="8" fontId="8" numFmtId="1000" quotePrefix="false">
      <alignment horizontal="center" vertical="bottom"/>
    </xf>
    <xf applyAlignment="true" applyBorder="true" applyFill="true" applyFont="true" applyNumberFormat="true" borderId="4" fillId="8" fontId="8" numFmtId="1000" quotePrefix="false">
      <alignment horizontal="center" vertical="bottom"/>
    </xf>
    <xf applyAlignment="true" applyBorder="true" applyFill="true" applyFont="true" applyNumberFormat="true" borderId="4" fillId="8" fontId="8" numFmtId="1001" quotePrefix="false">
      <alignment horizontal="center" vertical="bottom"/>
    </xf>
    <xf applyAlignment="true" applyBorder="true" applyFill="true" applyFont="true" applyNumberFormat="true" borderId="2" fillId="8" fontId="8" numFmtId="1001" quotePrefix="false">
      <alignment horizontal="center" vertical="bottom"/>
    </xf>
    <xf applyAlignment="true" applyBorder="true" applyFill="true" applyFont="true" applyNumberFormat="true" borderId="5" fillId="9" fontId="9" numFmtId="1000" quotePrefix="false">
      <alignment horizontal="center" vertical="center"/>
    </xf>
    <xf applyAlignment="true" applyBorder="true" applyFill="true" applyFont="true" applyNumberFormat="true" borderId="5" fillId="10" fontId="10" numFmtId="1000" quotePrefix="false">
      <alignment horizontal="center"/>
    </xf>
    <xf applyAlignment="true" applyBorder="true" applyFill="true" applyFont="true" applyNumberFormat="true" borderId="6" fillId="10" fontId="10" numFmtId="1000" quotePrefix="false">
      <alignment horizontal="center"/>
    </xf>
    <xf applyAlignment="true" applyBorder="true" applyFill="true" applyFont="true" applyNumberFormat="true" borderId="7" fillId="10" fontId="10" numFmtId="1000" quotePrefix="false">
      <alignment horizontal="center"/>
    </xf>
    <xf applyAlignment="true" applyBorder="true" applyFill="true" applyFont="true" applyNumberFormat="true" borderId="8" fillId="9" fontId="9" numFmtId="1000" quotePrefix="false">
      <alignment horizontal="center" vertical="center"/>
    </xf>
    <xf applyAlignment="true" applyBorder="true" applyFill="true" applyFont="true" applyNumberFormat="true" borderId="9" fillId="11" fontId="10" numFmtId="1000" quotePrefix="false">
      <alignment horizontal="center" vertical="center"/>
    </xf>
    <xf applyAlignment="true" applyBorder="true" applyFill="true" applyFont="true" applyNumberFormat="true" borderId="9" fillId="11" fontId="10" numFmtId="1002" quotePrefix="false">
      <alignment horizontal="center" vertical="center"/>
    </xf>
    <xf applyAlignment="true" applyBorder="true" applyFill="true" applyFont="true" applyNumberFormat="true" borderId="10" fillId="9" fontId="9" numFmtId="1000" quotePrefix="false">
      <alignment horizontal="center" vertical="center"/>
    </xf>
    <xf applyAlignment="true" applyBorder="true" applyFill="true" applyFont="true" applyNumberFormat="true" borderId="11" fillId="11" fontId="11" numFmtId="1000" quotePrefix="false">
      <alignment horizontal="center" vertical="center"/>
    </xf>
    <xf applyAlignment="true" applyBorder="true" applyFill="true" applyFont="true" applyNumberFormat="true" borderId="11" fillId="11" fontId="12" numFmtId="1000" quotePrefix="false">
      <alignment horizontal="center" vertical="center"/>
    </xf>
    <xf applyAlignment="true" applyBorder="true" applyFill="true" applyFont="true" applyNumberFormat="true" borderId="11" fillId="12" fontId="12" numFmtId="1000" quotePrefix="false">
      <alignment horizontal="center" vertical="center"/>
    </xf>
    <xf applyAlignment="true" applyBorder="true" applyFill="true" applyFont="true" applyNumberFormat="true" borderId="11" fillId="11" fontId="13" numFmtId="1000" quotePrefix="false">
      <alignment horizontal="center" vertical="center"/>
    </xf>
    <xf applyBorder="true" applyFill="true" applyFont="true" applyNumberFormat="true" borderId="9" fillId="10" fontId="14" numFmtId="1000" quotePrefix="false"/>
    <xf applyAlignment="true" applyBorder="true" applyFont="true" applyNumberFormat="true" borderId="12" fillId="0" fontId="14" numFmtId="1000" quotePrefix="false">
      <alignment horizontal="center"/>
    </xf>
    <xf applyAlignment="true" applyBorder="true" applyFont="true" applyNumberFormat="true" borderId="12" fillId="0" fontId="14" numFmtId="1003" quotePrefix="false">
      <alignment horizontal="center"/>
    </xf>
    <xf applyAlignment="true" applyBorder="true" applyFont="true" applyNumberFormat="true" borderId="13" fillId="0" fontId="14" numFmtId="1003" quotePrefix="false">
      <alignment horizontal="center"/>
    </xf>
    <xf applyAlignment="true" applyBorder="true" applyFont="true" applyNumberFormat="true" borderId="13" fillId="0" fontId="14" numFmtId="1002" quotePrefix="false">
      <alignment horizontal="center"/>
    </xf>
    <xf applyBorder="true" applyFill="true" applyFont="true" applyNumberFormat="true" borderId="14" fillId="10" fontId="14" numFmtId="1000" quotePrefix="false"/>
    <xf applyAlignment="true" applyBorder="true" applyFont="true" applyNumberFormat="true" borderId="15" fillId="0" fontId="14" numFmtId="1000" quotePrefix="false">
      <alignment horizontal="center"/>
    </xf>
    <xf applyAlignment="true" applyBorder="true" applyFont="true" applyNumberFormat="true" borderId="15" fillId="0" fontId="14" numFmtId="1003" quotePrefix="false">
      <alignment horizontal="center"/>
    </xf>
    <xf applyAlignment="true" applyBorder="true" applyFont="true" applyNumberFormat="true" borderId="14" fillId="0" fontId="14" numFmtId="1003" quotePrefix="false">
      <alignment horizontal="center"/>
    </xf>
    <xf applyAlignment="true" applyBorder="true" applyFont="true" applyNumberFormat="true" borderId="14" fillId="0" fontId="15" numFmtId="1003" quotePrefix="false">
      <alignment horizontal="center"/>
    </xf>
    <xf applyAlignment="true" applyBorder="true" applyFont="true" applyNumberFormat="true" borderId="14" fillId="0" fontId="16" numFmtId="1002" quotePrefix="false">
      <alignment horizontal="center"/>
    </xf>
    <xf applyAlignment="true" applyBorder="true" applyFont="true" applyNumberFormat="true" borderId="14" fillId="0" fontId="15" numFmtId="1002" quotePrefix="false">
      <alignment horizontal="center"/>
    </xf>
    <xf applyAlignment="true" applyBorder="true" applyFont="true" applyNumberFormat="true" borderId="14" fillId="0" fontId="14" numFmtId="1002" quotePrefix="false">
      <alignment horizontal="center"/>
    </xf>
    <xf applyAlignment="true" applyFill="true" applyFont="true" applyNumberFormat="true" borderId="0" fillId="11" fontId="17" numFmtId="1003" quotePrefix="false">
      <alignment horizontal="center"/>
    </xf>
    <xf applyAlignment="true" applyBorder="true" applyFont="true" applyNumberFormat="true" borderId="16" fillId="0" fontId="14" numFmtId="1000" quotePrefix="false">
      <alignment horizontal="center"/>
    </xf>
    <xf applyAlignment="true" applyBorder="true" applyFont="true" applyNumberFormat="true" borderId="16" fillId="0" fontId="14" numFmtId="1003" quotePrefix="false">
      <alignment horizontal="center"/>
    </xf>
    <xf applyAlignment="true" applyBorder="true" applyFont="true" applyNumberFormat="true" borderId="17" fillId="0" fontId="14" numFmtId="1003" quotePrefix="false">
      <alignment horizontal="center"/>
    </xf>
    <xf applyAlignment="true" applyBorder="true" applyFont="true" applyNumberFormat="true" borderId="17" fillId="0" fontId="14" numFmtId="1002" quotePrefix="false">
      <alignment horizontal="center"/>
    </xf>
    <xf applyBorder="true" applyFill="true" applyFont="true" applyNumberFormat="true" borderId="11" fillId="10" fontId="14" numFmtId="1000" quotePrefix="false"/>
    <xf applyAlignment="true" applyBorder="true" applyFont="true" applyNumberFormat="true" borderId="18" fillId="0" fontId="14" numFmtId="1000" quotePrefix="false">
      <alignment horizontal="center"/>
    </xf>
    <xf applyAlignment="true" applyBorder="true" applyFont="true" applyNumberFormat="true" borderId="18" fillId="0" fontId="14" numFmtId="1003" quotePrefix="false">
      <alignment horizontal="center"/>
    </xf>
    <xf applyAlignment="true" applyBorder="true" applyFont="true" applyNumberFormat="true" borderId="11" fillId="0" fontId="14" numFmtId="1003" quotePrefix="false">
      <alignment horizontal="center"/>
    </xf>
    <xf applyAlignment="true" applyBorder="true" applyFont="true" applyNumberFormat="true" borderId="11" fillId="0" fontId="16" numFmtId="1003" quotePrefix="false">
      <alignment horizontal="center"/>
    </xf>
    <xf applyAlignment="true" applyBorder="true" applyFont="true" applyNumberFormat="true" borderId="11" fillId="0" fontId="16" numFmtId="1002" quotePrefix="false">
      <alignment horizontal="center"/>
    </xf>
    <xf applyAlignment="true" applyBorder="true" applyFont="true" applyNumberFormat="true" borderId="11" fillId="0" fontId="18" numFmtId="1002" quotePrefix="false">
      <alignment horizontal="center"/>
    </xf>
    <xf applyAlignment="true" applyBorder="true" applyFill="true" applyFont="true" applyNumberFormat="true" borderId="2" fillId="13" fontId="3" numFmtId="1000" quotePrefix="false">
      <alignment horizontal="center" vertical="bottom"/>
    </xf>
    <xf applyAlignment="true" applyBorder="true" applyFill="true" applyFont="true" applyNumberFormat="true" borderId="4" fillId="6" fontId="4" numFmtId="1004" quotePrefix="false">
      <alignment horizontal="center" vertical="bottom"/>
    </xf>
    <xf applyAlignment="true" applyBorder="true" applyFill="true" applyFont="true" applyNumberFormat="true" borderId="4" fillId="6" fontId="19" numFmtId="1004" quotePrefix="false">
      <alignment horizontal="center" vertical="bottom"/>
    </xf>
    <xf applyAlignment="true" applyBorder="true" applyFill="true" applyFont="true" applyNumberFormat="true" borderId="4" fillId="10" fontId="20" numFmtId="1004" quotePrefix="false">
      <alignment horizontal="center" vertical="bottom"/>
    </xf>
    <xf applyAlignment="true" applyBorder="true" applyFill="true" applyFont="true" applyNumberFormat="true" borderId="4" fillId="6" fontId="19" numFmtId="1001" quotePrefix="false">
      <alignment horizontal="center" vertical="bottom"/>
    </xf>
    <xf applyAlignment="true" applyBorder="true" applyFill="true" applyFont="true" applyNumberFormat="true" borderId="4" fillId="7" fontId="8" numFmtId="1004" quotePrefix="false">
      <alignment horizontal="center" vertical="bottom"/>
    </xf>
    <xf applyAlignment="true" applyBorder="true" applyFill="true" applyFont="true" applyNumberFormat="true" borderId="4" fillId="7" fontId="8" numFmtId="1000" quotePrefix="false">
      <alignment vertical="bottom"/>
    </xf>
    <xf applyAlignment="true" applyBorder="true" applyFont="true" applyNumberFormat="true" borderId="5" fillId="0" fontId="21" numFmtId="1000" quotePrefix="false">
      <alignment horizontal="center" vertical="center"/>
    </xf>
    <xf applyAlignment="true" applyBorder="true" applyFill="true" applyFont="true" applyNumberFormat="true" borderId="5" fillId="9" fontId="22" numFmtId="1000" quotePrefix="false">
      <alignment horizontal="center" vertical="center"/>
    </xf>
    <xf applyAlignment="true" applyBorder="true" applyFill="true" applyFont="true" applyNumberFormat="true" borderId="5" fillId="10" fontId="23" numFmtId="1000" quotePrefix="false">
      <alignment horizontal="center"/>
    </xf>
    <xf applyAlignment="true" applyBorder="true" applyFill="true" applyFont="true" applyNumberFormat="true" borderId="6" fillId="10" fontId="23" numFmtId="1000" quotePrefix="false">
      <alignment horizontal="center"/>
    </xf>
    <xf applyAlignment="true" applyBorder="true" applyFill="true" applyFont="true" applyNumberFormat="true" borderId="7" fillId="10" fontId="23" numFmtId="1000" quotePrefix="false">
      <alignment horizontal="center"/>
    </xf>
    <xf applyAlignment="true" applyBorder="true" applyFont="true" applyNumberFormat="true" borderId="8" fillId="0" fontId="21" numFmtId="1000" quotePrefix="false">
      <alignment horizontal="center" vertical="center"/>
    </xf>
    <xf applyAlignment="true" applyBorder="true" applyFill="true" applyFont="true" applyNumberFormat="true" borderId="8" fillId="9" fontId="22" numFmtId="1000" quotePrefix="false">
      <alignment horizontal="center" vertical="center"/>
    </xf>
    <xf applyAlignment="true" applyBorder="true" applyFill="true" applyFont="true" applyNumberFormat="true" borderId="9" fillId="11" fontId="23" numFmtId="1003" quotePrefix="false">
      <alignment horizontal="center" vertical="center"/>
    </xf>
    <xf applyAlignment="true" applyBorder="true" applyFill="true" applyFont="true" applyNumberFormat="true" borderId="9" fillId="11" fontId="23" numFmtId="1005" quotePrefix="false">
      <alignment horizontal="center" vertical="center"/>
    </xf>
    <xf applyAlignment="true" applyBorder="true" applyFill="true" applyFont="true" applyNumberFormat="true" borderId="19" fillId="11" fontId="23" numFmtId="1005" quotePrefix="false">
      <alignment horizontal="center" vertical="center"/>
    </xf>
    <xf applyAlignment="true" applyBorder="true" applyFill="true" applyFont="true" applyNumberFormat="true" borderId="9" fillId="11" fontId="24" numFmtId="1002" quotePrefix="false">
      <alignment horizontal="center"/>
    </xf>
    <xf applyAlignment="true" applyBorder="true" applyFill="true" applyFont="true" applyNumberFormat="true" borderId="19" fillId="11" fontId="24" numFmtId="1002" quotePrefix="false">
      <alignment horizontal="center"/>
    </xf>
    <xf applyAlignment="true" applyBorder="true" applyFill="true" applyFont="true" applyNumberFormat="true" borderId="19" fillId="5" fontId="25" numFmtId="1003" quotePrefix="false">
      <alignment horizontal="center"/>
    </xf>
    <xf applyAlignment="true" applyBorder="true" applyFill="true" applyFont="true" applyNumberFormat="true" borderId="19" fillId="11" fontId="24" numFmtId="1003" quotePrefix="false">
      <alignment horizontal="center"/>
    </xf>
    <xf applyAlignment="true" applyBorder="true" applyFill="true" applyFont="true" applyNumberFormat="true" borderId="19" fillId="11" fontId="24" numFmtId="1005" quotePrefix="false">
      <alignment horizontal="center"/>
    </xf>
    <xf applyAlignment="true" applyBorder="true" applyFont="true" applyNumberFormat="true" borderId="10" fillId="0" fontId="21" numFmtId="1000" quotePrefix="false">
      <alignment horizontal="center" vertical="center"/>
    </xf>
    <xf applyAlignment="true" applyBorder="true" applyFill="true" applyFont="true" applyNumberFormat="true" borderId="10" fillId="9" fontId="22" numFmtId="1000" quotePrefix="false">
      <alignment horizontal="center" vertical="center"/>
    </xf>
    <xf applyAlignment="true" applyBorder="true" applyFill="true" applyFont="true" applyNumberFormat="true" borderId="11" fillId="12" fontId="11" numFmtId="1000" quotePrefix="false">
      <alignment horizontal="center" vertical="center"/>
    </xf>
    <xf applyAlignment="true" applyBorder="true" applyFill="true" applyFont="true" applyNumberFormat="true" borderId="18" fillId="11" fontId="11" numFmtId="1000" quotePrefix="false">
      <alignment horizontal="center" vertical="center"/>
    </xf>
    <xf applyAlignment="true" applyBorder="true" applyFill="true" applyFont="true" applyNumberFormat="true" borderId="10" fillId="11" fontId="26" numFmtId="1000" quotePrefix="false">
      <alignment horizontal="center"/>
    </xf>
    <xf applyAlignment="true" applyBorder="true" applyFill="true" applyFont="true" applyNumberFormat="true" borderId="20" fillId="11" fontId="26" numFmtId="1000" quotePrefix="false">
      <alignment horizontal="center"/>
    </xf>
    <xf applyAlignment="true" applyBorder="true" applyFill="true" applyFont="true" applyNumberFormat="true" borderId="20" fillId="5" fontId="27" numFmtId="1000" quotePrefix="false">
      <alignment horizontal="center"/>
    </xf>
    <xf applyFont="true" applyNumberFormat="true" borderId="0" fillId="0" fontId="23" numFmtId="1000" quotePrefix="false"/>
    <xf applyAlignment="true" applyBorder="true" applyFont="true" applyNumberFormat="true" borderId="13" fillId="0" fontId="28" numFmtId="1000" quotePrefix="false">
      <alignment horizontal="center"/>
    </xf>
    <xf applyBorder="true" applyFill="true" applyFont="true" applyNumberFormat="true" borderId="13" fillId="10" fontId="28" numFmtId="1000" quotePrefix="false"/>
    <xf applyAlignment="true" applyBorder="true" applyFont="true" applyNumberFormat="true" borderId="13" fillId="0" fontId="28" numFmtId="1003" quotePrefix="false">
      <alignment horizontal="center"/>
    </xf>
    <xf applyAlignment="true" applyBorder="true" applyFont="true" applyNumberFormat="true" borderId="13" fillId="0" fontId="28" numFmtId="1005" quotePrefix="false">
      <alignment horizontal="center"/>
    </xf>
    <xf applyAlignment="true" applyBorder="true" applyFont="true" applyNumberFormat="true" borderId="12" fillId="0" fontId="28" numFmtId="1005" quotePrefix="false">
      <alignment horizontal="center"/>
    </xf>
    <xf applyAlignment="true" applyBorder="true" applyFill="true" applyFont="true" applyNumberFormat="true" borderId="13" fillId="5" fontId="29" numFmtId="1000" quotePrefix="false">
      <alignment horizontal="center"/>
    </xf>
    <xf applyAlignment="true" applyBorder="true" applyFont="true" applyNumberFormat="true" borderId="14" fillId="0" fontId="28" numFmtId="1000" quotePrefix="false">
      <alignment horizontal="center"/>
    </xf>
    <xf applyBorder="true" applyFill="true" applyFont="true" applyNumberFormat="true" borderId="14" fillId="10" fontId="28" numFmtId="1000" quotePrefix="false"/>
    <xf applyAlignment="true" applyBorder="true" applyFont="true" applyNumberFormat="true" borderId="14" fillId="0" fontId="28" numFmtId="1003" quotePrefix="false">
      <alignment horizontal="center"/>
    </xf>
    <xf applyAlignment="true" applyBorder="true" applyFont="true" applyNumberFormat="true" borderId="14" fillId="0" fontId="30" numFmtId="1005" quotePrefix="false">
      <alignment horizontal="center"/>
    </xf>
    <xf applyAlignment="true" applyBorder="true" applyFont="true" applyNumberFormat="true" borderId="14" fillId="0" fontId="28" numFmtId="1005" quotePrefix="false">
      <alignment horizontal="center"/>
    </xf>
    <xf applyAlignment="true" applyBorder="true" applyFont="true" applyNumberFormat="true" borderId="14" fillId="0" fontId="30" numFmtId="1003" quotePrefix="false">
      <alignment horizontal="center"/>
    </xf>
    <xf applyAlignment="true" applyBorder="true" applyFont="true" applyNumberFormat="true" borderId="15" fillId="0" fontId="30" numFmtId="1005" quotePrefix="false">
      <alignment horizontal="center"/>
    </xf>
    <xf applyBorder="true" applyFill="true" applyFont="true" applyNumberFormat="true" borderId="14" fillId="5" fontId="31" numFmtId="1000" quotePrefix="false"/>
    <xf applyAlignment="true" applyBorder="true" applyFont="true" applyNumberFormat="true" borderId="14" fillId="0" fontId="32" numFmtId="1005" quotePrefix="false">
      <alignment horizontal="center"/>
    </xf>
    <xf applyAlignment="true" applyBorder="true" applyFont="true" applyNumberFormat="true" borderId="15" fillId="0" fontId="28" numFmtId="1003" quotePrefix="false">
      <alignment horizontal="center"/>
    </xf>
    <xf applyAlignment="true" applyBorder="true" applyFont="true" applyNumberFormat="true" borderId="15" fillId="0" fontId="28" numFmtId="1005" quotePrefix="false">
      <alignment horizontal="center"/>
    </xf>
    <xf applyAlignment="true" applyBorder="true" applyFill="true" applyFont="true" applyNumberFormat="true" borderId="14" fillId="5" fontId="28" numFmtId="1000" quotePrefix="false">
      <alignment horizontal="center"/>
    </xf>
    <xf applyAlignment="true" applyFill="true" applyFont="true" applyNumberFormat="true" borderId="0" fillId="11" fontId="20" numFmtId="1003" quotePrefix="false">
      <alignment horizontal="center"/>
    </xf>
    <xf applyAlignment="true" applyBorder="true" applyFill="true" applyFont="true" applyNumberFormat="true" borderId="14" fillId="12" fontId="28" numFmtId="1005" quotePrefix="false">
      <alignment horizontal="center"/>
    </xf>
    <xf applyAlignment="true" applyBorder="true" applyFill="true" applyFont="true" applyNumberFormat="true" borderId="15" fillId="12" fontId="28" numFmtId="1005" quotePrefix="false">
      <alignment horizontal="center"/>
    </xf>
    <xf applyAlignment="true" applyBorder="true" applyFill="true" applyFont="true" applyNumberFormat="true" borderId="14" fillId="5" fontId="29" numFmtId="1000" quotePrefix="false">
      <alignment horizontal="center"/>
    </xf>
    <xf applyAlignment="true" applyBorder="true" applyFont="true" applyNumberFormat="true" borderId="11" fillId="0" fontId="28" numFmtId="1000" quotePrefix="false">
      <alignment horizontal="center"/>
    </xf>
    <xf applyBorder="true" applyFill="true" applyFont="true" applyNumberFormat="true" borderId="11" fillId="10" fontId="28" numFmtId="1000" quotePrefix="false"/>
    <xf applyAlignment="true" applyBorder="true" applyFont="true" applyNumberFormat="true" borderId="11" fillId="0" fontId="28" numFmtId="1003" quotePrefix="false">
      <alignment horizontal="center"/>
    </xf>
    <xf applyAlignment="true" applyBorder="true" applyFont="true" applyNumberFormat="true" borderId="11" fillId="0" fontId="28" numFmtId="1005" quotePrefix="false">
      <alignment horizontal="center"/>
    </xf>
    <xf applyAlignment="true" applyBorder="true" applyFont="true" applyNumberFormat="true" borderId="18" fillId="0" fontId="28" numFmtId="1005" quotePrefix="false">
      <alignment horizontal="center"/>
    </xf>
    <xf applyAlignment="true" applyBorder="true" applyFill="true" applyFont="true" applyNumberFormat="true" borderId="11" fillId="5" fontId="29" numFmtId="1000" quotePrefix="false">
      <alignment horizontal="center"/>
    </xf>
    <xf applyAlignment="true" applyBorder="true" applyFill="true" applyFont="true" applyNumberFormat="true" borderId="11" fillId="11" fontId="20" numFmtId="1005" quotePrefix="false">
      <alignment horizontal="center" vertical="bottom"/>
    </xf>
    <xf applyAlignment="true" applyBorder="true" applyFill="true" applyFont="true" applyNumberFormat="true" borderId="18" fillId="11" fontId="20" numFmtId="1005" quotePrefix="false">
      <alignment horizontal="center" vertical="bottom"/>
    </xf>
    <xf applyAlignment="true" applyBorder="true" applyFill="true" applyFont="true" applyNumberFormat="true" borderId="11" fillId="11" fontId="28" numFmtId="1005" quotePrefix="false">
      <alignment horizontal="center"/>
    </xf>
    <xf applyAlignment="true" applyFont="true" applyNumberFormat="true" borderId="0" fillId="0" fontId="33" numFmtId="1000" quotePrefix="false">
      <alignment vertical="bottom"/>
    </xf>
    <xf applyAlignment="true" applyFont="true" applyNumberFormat="true" borderId="0" fillId="0" fontId="24" numFmtId="1000" quotePrefix="false">
      <alignment vertical="bottom"/>
    </xf>
    <xf applyAlignment="true" applyFont="true" applyNumberFormat="true" borderId="0" fillId="0" fontId="34" numFmtId="1000" quotePrefix="false">
      <alignment vertical="bottom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0" Target="https://telegra.ph/AI-ART-04-03" TargetMode="External" Type="http://schemas.openxmlformats.org/officeDocument/2006/relationships/hyperlink"/>
  <Relationship Id="rId7" Target="http://lab314.brsu.by/kmp-lite/kmp2/JOB/PowerPoint/PP-01.htm" TargetMode="External" Type="http://schemas.openxmlformats.org/officeDocument/2006/relationships/hyperlink"/>
  <Relationship Id="rId6" Target="http://lab314.brsu.by/kmp-lite/kmp2/JOB/TD/TDict-01.htm" TargetMode="External" Type="http://schemas.openxmlformats.org/officeDocument/2006/relationships/hyperlink"/>
  <Relationship Id="rId9" Target="http://lab314.brsu.by/kmp-lite/kmp2/JOB/uCoz/Site-1.htm" TargetMode="External" Type="http://schemas.openxmlformats.org/officeDocument/2006/relationships/hyperlink"/>
  <Relationship Id="rId5" Target="http://lab314.brsu.by/moa/all/CMU.htm" TargetMode="External" Type="http://schemas.openxmlformats.org/officeDocument/2006/relationships/hyperlink"/>
  <Relationship Id="rId8" Target="http://lab314.brsu.by/kmp-lite/kmp2/MT-2018/Visper-NLP.htm" TargetMode="External" Type="http://schemas.openxmlformats.org/officeDocument/2006/relationships/hyperlink"/>
  <Relationship Id="rId4" Target="http://lab314.brsu.by/kmp-lite/kmp2/JOB/1-Find-replace/iSearch.htm" TargetMode="External" Type="http://schemas.openxmlformats.org/officeDocument/2006/relationships/hyperlink"/>
  <Relationship Id="rId3" Target="http://lab314.brsu.by/kmp-lite/kmp2/JOB/Wiki/Wiki-21.htm" TargetMode="External" Type="http://schemas.openxmlformats.org/officeDocument/2006/relationships/hyperlink"/>
  <Relationship Id="rId2" Target="http://lab314.brsu.by/kmp-lite/kmp2/JOB/1-Find-replace/Find-replace.htm" TargetMode="External" Type="http://schemas.openxmlformats.org/officeDocument/2006/relationships/hyperlink"/>
  <Relationship Id="rId1" Target="http://lab314.brsu.by/kmp-lite/kmp2/JOB/Wordle/Wordle.htm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7" Target="http://lab314.brsu.by/kmp-lite/kmp2/JOB/NLP-Snowflake/NLP-snowflake.htm" TargetMode="External" Type="http://schemas.openxmlformats.org/officeDocument/2006/relationships/hyperlink"/>
  <Relationship Id="rId15" Target="http://lab314.brsu.by/kmp-lite/kmp2/JOB/Form/FormNLP.htm" TargetMode="External" Type="http://schemas.openxmlformats.org/officeDocument/2006/relationships/hyperlink"/>
  <Relationship Id="rId11" Target="http://lab314.brsu.by/kmp-lite/kmp2/JOB/1-Auto-replacement/autoreplacement.htm" TargetMode="External" Type="http://schemas.openxmlformats.org/officeDocument/2006/relationships/hyperlink"/>
  <Relationship Id="rId16" Target="http://lab314.brsu.by/kmp-lite/kmp2/JOB/Form/FormYa.htm" TargetMode="External" Type="http://schemas.openxmlformats.org/officeDocument/2006/relationships/hyperlink"/>
  <Relationship Id="rId10" Target="http://lab314.brsu.by/kmp-lite/kmp2/JOB/1-Format-JOB/verstka.htm" TargetMode="External" Type="http://schemas.openxmlformats.org/officeDocument/2006/relationships/hyperlink"/>
  <Relationship Id="rId7" Target="http://lab314.brsu.by/kmp-lite/kmp2/JOB/1-Text%20entry/text%20entry.htm" TargetMode="External" Type="http://schemas.openxmlformats.org/officeDocument/2006/relationships/hyperlink"/>
  <Relationship Id="rId14" Target="http://lab314.brsu.by/kmp-lite/kmp2/JOB/SaaS/SaaS.htm" TargetMode="External" Type="http://schemas.openxmlformats.org/officeDocument/2006/relationships/hyperlink"/>
  <Relationship Id="rId6" Target="http://lab314.brsu.by/kmp-lite/kmp2/JOB/eDoc/eDoc.htm" TargetMode="External" Type="http://schemas.openxmlformats.org/officeDocument/2006/relationships/hyperlink"/>
  <Relationship Id="rId13" Target="http://lab314.brsu.by/kmp-lite/kmp2/JOB/Table/Table.htm" TargetMode="External" Type="http://schemas.openxmlformats.org/officeDocument/2006/relationships/hyperlink"/>
  <Relationship Id="rId5" Target="http://lab314.brsu.by/kmp-lite/kmp2/JOB/Files/Files.htm" TargetMode="External" Type="http://schemas.openxmlformats.org/officeDocument/2006/relationships/hyperlink"/>
  <Relationship Id="rId9" Target="http://lab314.brsu.by/kmp-lite/kmp2/JOB/1-Format-JOB/Format-text.htm" TargetMode="External" Type="http://schemas.openxmlformats.org/officeDocument/2006/relationships/hyperlink"/>
  <Relationship Id="rId4" Target="http://lab314.brsu.by/kmp-lite/kmp2/JOB/1-Archiver/archiver.htm" TargetMode="External" Type="http://schemas.openxmlformats.org/officeDocument/2006/relationships/hyperlink"/>
  <Relationship Id="rId8" Target="http://lab314.brsu.by/kmp-lite/kmp2/JOB/1-Editing/editing.htm" TargetMode="External" Type="http://schemas.openxmlformats.org/officeDocument/2006/relationships/hyperlink"/>
  <Relationship Id="rId3" Target="http://lab314.brsu.by/kmp-lite/kmp2/JOB/Hard-Soft/Hard-Soft.htm" TargetMode="External" Type="http://schemas.openxmlformats.org/officeDocument/2006/relationships/hyperlink"/>
  <Relationship Id="rId12" Target="http://lab314.brsu.by/kmp-lite/kmp2/JOB/Style/eStyle.htm" TargetMode="External" Type="http://schemas.openxmlformats.org/officeDocument/2006/relationships/hyperlink"/>
  <Relationship Id="rId2" Target="http://lab314.brsu.by/kmp-lite/kmp2/JOB/Browser/Browser.htm" TargetMode="External" Type="http://schemas.openxmlformats.org/officeDocument/2006/relationships/hyperlink"/>
  <Relationship Id="rId1" Target="http://lab314.brsu.by/kmp-lite/kmp2/JOB/eMail/eMail.htm" TargetMode="External" Type="http://schemas.openxmlformats.org/officeDocument/2006/relationships/hyperlink"/>
</Relationships>

</file>

<file path=xl/worksheets/_rels/sheet3.xml.rels><?xml version="1.0" encoding="UTF-8" standalone="no" ?>
<Relationships xmlns="http://schemas.openxmlformats.org/package/2006/relationships">
  <Relationship Id="rId18" Target="http://lab314.brsu.by/kmp-lite/kmp2/JOB/NLP-Snowflake/NLP-snowflake.htm" TargetMode="External" Type="http://schemas.openxmlformats.org/officeDocument/2006/relationships/hyperlink"/>
  <Relationship Id="rId17" Target="http://lab314.brsu.by/kmp-lite/kmp2/JOB/Form/FormYa.htm" TargetMode="External" Type="http://schemas.openxmlformats.org/officeDocument/2006/relationships/hyperlink"/>
  <Relationship Id="rId15" Target="http://lab314.brsu.by/kmp-lite/kmp2/JOB/SaaS/SaaS.htm" TargetMode="External" Type="http://schemas.openxmlformats.org/officeDocument/2006/relationships/hyperlink"/>
  <Relationship Id="rId11" Target="http://lab314.brsu.by/kmp-lite/kmp2/JOB/1-Auto-replacement/autoreplacement.htm" TargetMode="External" Type="http://schemas.openxmlformats.org/officeDocument/2006/relationships/hyperlink"/>
  <Relationship Id="rId16" Target="http://lab314.brsu.by/kmp-lite/kmp2/JOB/Form/FormNLP.htm" TargetMode="External" Type="http://schemas.openxmlformats.org/officeDocument/2006/relationships/hyperlink"/>
  <Relationship Id="rId10" Target="http://lab314.brsu.by/kmp-lite/kmp2/JOB/1-Format-JOB/verstka.htm" TargetMode="External" Type="http://schemas.openxmlformats.org/officeDocument/2006/relationships/hyperlink"/>
  <Relationship Id="rId7" Target="http://lab314.brsu.by/kmp-lite/kmp2/JOB/1-Text%20entry/text%20entry.htm" TargetMode="External" Type="http://schemas.openxmlformats.org/officeDocument/2006/relationships/hyperlink"/>
  <Relationship Id="rId14" Target="http://lab314.brsu.by/kmp-lite/kmp2/2019/sum/TechDict1.htm" TargetMode="External" Type="http://schemas.openxmlformats.org/officeDocument/2006/relationships/hyperlink"/>
  <Relationship Id="rId6" Target="http://lab314.brsu.by/kmp-lite/kmp2/JOB/eDoc/eDoc.htm" TargetMode="External" Type="http://schemas.openxmlformats.org/officeDocument/2006/relationships/hyperlink"/>
  <Relationship Id="rId13" Target="http://lab314.brsu.by/kmp-lite/kmp2/JOB/Table/Table.htm" TargetMode="External" Type="http://schemas.openxmlformats.org/officeDocument/2006/relationships/hyperlink"/>
  <Relationship Id="rId5" Target="http://lab314.brsu.by/kmp-lite/kmp2/JOB/Files/Files.htm" TargetMode="External" Type="http://schemas.openxmlformats.org/officeDocument/2006/relationships/hyperlink"/>
  <Relationship Id="rId9" Target="http://lab314.brsu.by/kmp-lite/kmp2/JOB/1-Format-JOB/Format-text.htm" TargetMode="External" Type="http://schemas.openxmlformats.org/officeDocument/2006/relationships/hyperlink"/>
  <Relationship Id="rId4" Target="http://lab314.brsu.by/kmp-lite/kmp2/JOB/1-Archiver/archiver.htm" TargetMode="External" Type="http://schemas.openxmlformats.org/officeDocument/2006/relationships/hyperlink"/>
  <Relationship Id="rId8" Target="http://lab314.brsu.by/kmp-lite/kmp2/JOB/1-Editing/editing.htm" TargetMode="External" Type="http://schemas.openxmlformats.org/officeDocument/2006/relationships/hyperlink"/>
  <Relationship Id="rId3" Target="http://lab314.brsu.by/kmp-lite/kmp2/JOB/Hard-Soft/Hard-Soft.htm" TargetMode="External" Type="http://schemas.openxmlformats.org/officeDocument/2006/relationships/hyperlink"/>
  <Relationship Id="rId12" Target="http://lab314.brsu.by/kmp-lite/kmp2/JOB/Style/eStyle.htm" TargetMode="External" Type="http://schemas.openxmlformats.org/officeDocument/2006/relationships/hyperlink"/>
  <Relationship Id="rId2" Target="http://lab314.brsu.by/kmp-lite/kmp2/JOB/Browser/Browser.htm" TargetMode="External" Type="http://schemas.openxmlformats.org/officeDocument/2006/relationships/hyperlink"/>
  <Relationship Id="rId1" Target="http://lab314.brsu.by/kmp-lite/kmp2/JOB/eMail/eMail.htm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P35"/>
  <sheetViews>
    <sheetView showZeros="true" workbookViewId="0">
      <pane activePane="topRight" state="frozen" topLeftCell="B1" xSplit="1" ySplit="0"/>
    </sheetView>
  </sheetViews>
  <sheetFormatPr baseColWidth="8" customHeight="true" defaultColWidth="12.4597862382296" defaultRowHeight="15.75" zeroHeight="false"/>
  <cols>
    <col customWidth="true" hidden="false" max="1" min="1" outlineLevel="0" width="34.5897962004261"/>
    <col customWidth="true" max="3" min="2" outlineLevel="0" width="8.02043256807628"/>
    <col customWidth="true" hidden="false" max="4" min="4" outlineLevel="0" width="12.5571704723137"/>
    <col customWidth="true" hidden="false" max="5" min="5" outlineLevel="0" width="12.3859634699164"/>
    <col customWidth="true" hidden="false" max="6" min="6" outlineLevel="0" width="11.3922948525945"/>
    <col customWidth="true" max="7" min="7" outlineLevel="0" width="12.966942390626"/>
    <col customWidth="true" hidden="false" max="8" min="8" outlineLevel="0" width="12.966942390626"/>
    <col customWidth="true" hidden="false" max="9" min="9" outlineLevel="0" width="14.8376984128998"/>
    <col customWidth="true" hidden="false" max="10" min="10" outlineLevel="0" width="18.4079168419651"/>
    <col customWidth="true" hidden="false" max="11" min="11" outlineLevel="0" width="23.1949191952359"/>
    <col customWidth="true" max="12" min="12" outlineLevel="0" width="9.12533809975967"/>
  </cols>
  <sheetData>
    <row outlineLevel="0" r="1">
      <c r="A1" s="1" t="n">
        <v>103</v>
      </c>
      <c r="B1" s="2" t="s">
        <v>0</v>
      </c>
      <c r="C1" s="2" t="s">
        <v>0</v>
      </c>
      <c r="D1" s="2" t="s">
        <v>1</v>
      </c>
      <c r="E1" s="3" t="s">
        <v>2</v>
      </c>
      <c r="F1" s="2" t="s">
        <v>3</v>
      </c>
      <c r="G1" s="4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5" t="s">
        <v>9</v>
      </c>
    </row>
    <row outlineLevel="0" r="2">
      <c r="A2" s="6" t="s">
        <v>10</v>
      </c>
      <c r="B2" s="7" t="n">
        <v>18</v>
      </c>
      <c r="C2" s="7" t="n">
        <v>7</v>
      </c>
      <c r="D2" s="8" t="n">
        <v>44998</v>
      </c>
      <c r="E2" s="8" t="n">
        <v>45001</v>
      </c>
      <c r="F2" s="8" t="n">
        <v>45006</v>
      </c>
      <c r="G2" s="8" t="n">
        <v>45019</v>
      </c>
      <c r="H2" s="8" t="n">
        <v>45020</v>
      </c>
      <c r="I2" s="8" t="n">
        <v>45036</v>
      </c>
      <c r="J2" s="8" t="n">
        <v>45046</v>
      </c>
      <c r="K2" s="8" t="n">
        <v>45048</v>
      </c>
      <c r="L2" s="9" t="s">
        <v>11</v>
      </c>
    </row>
    <row outlineLevel="0" r="3">
      <c r="A3" s="6" t="s">
        <v>12</v>
      </c>
      <c r="B3" s="7" t="n">
        <v>8</v>
      </c>
      <c r="C3" s="7" t="n">
        <v>8</v>
      </c>
      <c r="D3" s="8" t="n">
        <v>44994</v>
      </c>
      <c r="E3" s="8" t="n">
        <v>44995</v>
      </c>
      <c r="F3" s="8" t="n">
        <v>44996</v>
      </c>
      <c r="G3" s="8" t="n">
        <v>45006</v>
      </c>
      <c r="H3" s="8" t="n">
        <v>45008</v>
      </c>
      <c r="I3" s="8" t="n">
        <v>45018</v>
      </c>
      <c r="J3" s="8" t="n">
        <v>45018</v>
      </c>
      <c r="K3" s="8" t="n">
        <v>45039</v>
      </c>
      <c r="L3" s="9" t="s">
        <v>11</v>
      </c>
    </row>
    <row outlineLevel="0" r="4">
      <c r="A4" s="6" t="s">
        <v>13</v>
      </c>
      <c r="B4" s="7" t="n">
        <v>14</v>
      </c>
      <c r="C4" s="7" t="n">
        <v>6</v>
      </c>
      <c r="D4" s="8" t="n">
        <v>44997</v>
      </c>
      <c r="E4" s="8" t="n">
        <v>45003</v>
      </c>
      <c r="F4" s="8" t="n">
        <v>45004</v>
      </c>
      <c r="G4" s="8" t="n">
        <v>45019</v>
      </c>
      <c r="H4" s="8" t="n">
        <v>45020</v>
      </c>
      <c r="I4" s="8" t="n">
        <v>45036</v>
      </c>
      <c r="J4" s="8" t="n">
        <v>45045</v>
      </c>
      <c r="K4" s="8" t="n">
        <v>45048</v>
      </c>
      <c r="L4" s="9" t="s">
        <v>11</v>
      </c>
    </row>
    <row outlineLevel="0" r="5">
      <c r="A5" s="6" t="s">
        <v>14</v>
      </c>
      <c r="B5" s="7" t="n">
        <v>17</v>
      </c>
      <c r="C5" s="7" t="n">
        <v>7</v>
      </c>
      <c r="D5" s="8" t="n">
        <v>45001</v>
      </c>
      <c r="E5" s="8" t="n">
        <v>44999</v>
      </c>
      <c r="F5" s="8" t="n">
        <v>45006</v>
      </c>
      <c r="G5" s="8" t="n">
        <v>45019</v>
      </c>
      <c r="H5" s="8" t="n">
        <v>45020</v>
      </c>
      <c r="I5" s="8" t="n">
        <v>45036</v>
      </c>
      <c r="J5" s="10" t="n">
        <v>45046</v>
      </c>
      <c r="K5" s="8" t="n">
        <v>45047</v>
      </c>
      <c r="L5" s="9" t="s">
        <v>11</v>
      </c>
    </row>
    <row outlineLevel="0" r="6">
      <c r="A6" s="6" t="s">
        <v>15</v>
      </c>
      <c r="B6" s="7" t="n">
        <v>9</v>
      </c>
      <c r="C6" s="7" t="n">
        <v>8</v>
      </c>
      <c r="D6" s="8" t="n">
        <v>44996</v>
      </c>
      <c r="E6" s="8" t="n">
        <v>44996</v>
      </c>
      <c r="F6" s="8" t="n">
        <v>45004</v>
      </c>
      <c r="G6" s="8" t="n">
        <v>45015</v>
      </c>
      <c r="H6" s="8" t="n">
        <v>45016</v>
      </c>
      <c r="I6" s="8" t="n">
        <v>45021</v>
      </c>
      <c r="J6" s="8" t="n">
        <v>45047</v>
      </c>
      <c r="K6" s="8" t="n">
        <v>45040</v>
      </c>
      <c r="L6" s="9" t="s">
        <v>11</v>
      </c>
    </row>
    <row outlineLevel="0" r="7">
      <c r="A7" s="6" t="s">
        <v>16</v>
      </c>
      <c r="B7" s="7" t="n">
        <v>20</v>
      </c>
      <c r="C7" s="7" t="n">
        <v>7</v>
      </c>
      <c r="D7" s="8" t="n">
        <v>44994</v>
      </c>
      <c r="E7" s="8" t="n">
        <v>44991</v>
      </c>
      <c r="F7" s="8" t="n">
        <v>44996</v>
      </c>
      <c r="G7" s="8" t="n">
        <v>45006</v>
      </c>
      <c r="H7" s="8" t="n">
        <v>45008</v>
      </c>
      <c r="I7" s="8" t="n">
        <v>45019</v>
      </c>
      <c r="J7" s="8" t="n">
        <v>45020</v>
      </c>
      <c r="K7" s="8" t="n">
        <v>45036</v>
      </c>
      <c r="L7" s="9" t="s">
        <v>11</v>
      </c>
    </row>
    <row outlineLevel="0" r="8">
      <c r="A8" s="6" t="s">
        <v>17</v>
      </c>
      <c r="B8" s="7" t="n">
        <v>12</v>
      </c>
      <c r="C8" s="7" t="n">
        <v>7</v>
      </c>
      <c r="D8" s="8" t="n">
        <v>44996</v>
      </c>
      <c r="E8" s="8" t="n">
        <v>44996</v>
      </c>
      <c r="F8" s="8" t="n">
        <v>45001</v>
      </c>
      <c r="G8" s="8" t="n">
        <v>45012</v>
      </c>
      <c r="H8" s="8" t="n">
        <v>45008</v>
      </c>
      <c r="I8" s="8" t="n">
        <v>45014</v>
      </c>
      <c r="J8" s="8" t="n">
        <v>45010</v>
      </c>
      <c r="K8" s="8" t="n">
        <v>45036</v>
      </c>
      <c r="L8" s="9" t="s">
        <v>11</v>
      </c>
    </row>
    <row outlineLevel="0" r="9">
      <c r="A9" s="11" t="s">
        <v>18</v>
      </c>
      <c r="B9" s="7" t="n">
        <v>5</v>
      </c>
      <c r="C9" s="7" t="n">
        <v>8</v>
      </c>
      <c r="D9" s="8" t="n">
        <v>44995</v>
      </c>
      <c r="E9" s="8" t="n">
        <v>44994</v>
      </c>
      <c r="F9" s="8" t="n">
        <v>45001</v>
      </c>
      <c r="G9" s="8" t="n">
        <v>45006</v>
      </c>
      <c r="H9" s="8" t="n">
        <v>45006</v>
      </c>
      <c r="I9" s="8" t="n">
        <v>45014</v>
      </c>
      <c r="J9" s="8" t="n">
        <v>45014</v>
      </c>
      <c r="K9" s="8" t="n">
        <v>45032</v>
      </c>
      <c r="L9" s="9" t="s">
        <v>11</v>
      </c>
    </row>
    <row outlineLevel="0" r="10">
      <c r="A10" s="6" t="s">
        <v>19</v>
      </c>
      <c r="B10" s="12" t="n">
        <v>1</v>
      </c>
      <c r="C10" s="12" t="n">
        <v>8</v>
      </c>
      <c r="D10" s="13" t="n">
        <v>44999</v>
      </c>
      <c r="E10" s="8" t="n">
        <v>45005</v>
      </c>
      <c r="F10" s="8" t="n">
        <v>45007</v>
      </c>
      <c r="G10" s="8" t="n">
        <v>45018</v>
      </c>
      <c r="H10" s="8" t="n">
        <v>45021</v>
      </c>
      <c r="I10" s="13" t="n">
        <v>45036</v>
      </c>
      <c r="J10" s="8" t="n">
        <v>45047</v>
      </c>
      <c r="K10" s="8" t="n">
        <v>45049</v>
      </c>
      <c r="L10" s="9" t="s">
        <v>11</v>
      </c>
    </row>
    <row outlineLevel="0" r="11">
      <c r="A11" s="6" t="s">
        <v>20</v>
      </c>
      <c r="B11" s="7" t="n">
        <v>7</v>
      </c>
      <c r="C11" s="7" t="n">
        <v>7</v>
      </c>
      <c r="D11" s="8" t="n">
        <v>45001</v>
      </c>
      <c r="E11" s="8" t="n">
        <v>45001</v>
      </c>
      <c r="F11" s="8" t="n">
        <v>45008</v>
      </c>
      <c r="G11" s="8" t="n">
        <v>45022</v>
      </c>
      <c r="H11" s="8" t="n">
        <v>45022</v>
      </c>
      <c r="I11" s="8" t="n">
        <v>45038</v>
      </c>
      <c r="J11" s="8" t="n">
        <v>45047</v>
      </c>
      <c r="K11" s="10" t="n">
        <v>45048</v>
      </c>
      <c r="L11" s="9" t="s">
        <v>11</v>
      </c>
    </row>
    <row outlineLevel="0" r="12">
      <c r="A12" s="6" t="s">
        <v>21</v>
      </c>
      <c r="B12" s="7" t="n">
        <v>16</v>
      </c>
      <c r="C12" s="7" t="n">
        <v>9</v>
      </c>
      <c r="D12" s="8" t="n">
        <v>44998</v>
      </c>
      <c r="E12" s="8" t="n">
        <v>44998</v>
      </c>
      <c r="F12" s="13" t="n">
        <v>45011</v>
      </c>
      <c r="G12" s="8" t="n">
        <v>45011</v>
      </c>
      <c r="H12" s="8" t="n">
        <v>45020</v>
      </c>
      <c r="I12" s="8" t="n">
        <v>45045</v>
      </c>
      <c r="J12" s="8" t="n">
        <v>45045</v>
      </c>
      <c r="K12" s="8" t="n">
        <v>45045</v>
      </c>
      <c r="L12" s="9" t="s">
        <v>11</v>
      </c>
    </row>
    <row outlineLevel="0" r="13">
      <c r="A13" s="6" t="s">
        <v>22</v>
      </c>
      <c r="B13" s="7" t="n">
        <v>13</v>
      </c>
      <c r="C13" s="7" t="n">
        <v>8</v>
      </c>
      <c r="D13" s="8" t="n">
        <v>44992</v>
      </c>
      <c r="E13" s="8" t="n">
        <v>44992</v>
      </c>
      <c r="F13" s="8" t="n">
        <v>44996</v>
      </c>
      <c r="G13" s="8" t="n">
        <v>45005</v>
      </c>
      <c r="H13" s="8" t="n">
        <v>45008</v>
      </c>
      <c r="I13" s="8" t="n">
        <v>45018</v>
      </c>
      <c r="J13" s="8" t="n">
        <v>45016</v>
      </c>
      <c r="K13" s="8" t="n">
        <v>45036</v>
      </c>
      <c r="L13" s="9" t="s">
        <v>11</v>
      </c>
    </row>
    <row outlineLevel="0" r="14">
      <c r="A14" s="14" t="s">
        <v>23</v>
      </c>
      <c r="B14" s="15" t="n"/>
      <c r="C14" s="15" t="n"/>
      <c r="D14" s="16" t="n">
        <v>44987</v>
      </c>
      <c r="E14" s="16" t="n">
        <v>44993</v>
      </c>
      <c r="F14" s="16" t="n">
        <v>44994</v>
      </c>
      <c r="G14" s="16" t="n">
        <v>45001</v>
      </c>
      <c r="H14" s="16" t="n">
        <v>45008</v>
      </c>
      <c r="I14" s="16" t="n">
        <v>45015</v>
      </c>
      <c r="J14" s="16" t="n">
        <v>45022</v>
      </c>
      <c r="K14" s="16" t="n">
        <v>45036</v>
      </c>
      <c r="L14" s="15" t="n"/>
    </row>
    <row outlineLevel="0" r="15">
      <c r="A15" s="17" t="s">
        <v>24</v>
      </c>
      <c r="B15" s="18" t="n"/>
      <c r="C15" s="18" t="n">
        <f aca="false" ca="false" dt2D="false" dtr="false" t="normal">AVERAGE(C2:C13)</f>
        <v>7.5</v>
      </c>
      <c r="D15" s="19" t="n">
        <f aca="false" ca="false" dt2D="false" dtr="false" t="normal">D14+14</f>
        <v>45001</v>
      </c>
      <c r="E15" s="20" t="n">
        <f aca="false" ca="false" dt2D="false" dtr="false" t="normal">E14+14</f>
        <v>45007</v>
      </c>
      <c r="F15" s="20" t="n">
        <f aca="false" ca="false" dt2D="false" dtr="false" t="normal">F14+14</f>
        <v>45008</v>
      </c>
      <c r="G15" s="20" t="n">
        <f aca="false" ca="false" dt2D="false" dtr="false" t="normal">G14+21</f>
        <v>45022</v>
      </c>
      <c r="H15" s="20" t="n">
        <f aca="false" ca="false" dt2D="false" dtr="false" t="normal">H14+14</f>
        <v>45022</v>
      </c>
      <c r="I15" s="20" t="n">
        <f aca="false" ca="false" dt2D="false" dtr="false" t="normal">I14+35</f>
        <v>45050</v>
      </c>
      <c r="J15" s="20" t="n">
        <f aca="false" ca="false" dt2D="false" dtr="false" t="normal">J14+28</f>
        <v>45050</v>
      </c>
      <c r="K15" s="20" t="n">
        <f aca="false" ca="false" dt2D="false" dtr="false" t="normal">K14+14</f>
        <v>45050</v>
      </c>
      <c r="L15" s="18" t="n"/>
    </row>
    <row outlineLevel="0" r="16">
      <c r="B16" s="0" t="n"/>
      <c r="C16" s="0" t="n"/>
    </row>
    <row outlineLevel="0" r="17">
      <c r="B17" s="0" t="n"/>
      <c r="C17" s="0" t="n"/>
    </row>
    <row outlineLevel="0" r="18">
      <c r="A18" s="21" t="s">
        <v>25</v>
      </c>
      <c r="B18" s="22" t="n"/>
      <c r="C18" s="22" t="n"/>
      <c r="D18" s="22" t="s">
        <v>26</v>
      </c>
      <c r="E18" s="23" t="s"/>
      <c r="F18" s="23" t="s"/>
      <c r="G18" s="23" t="s"/>
      <c r="H18" s="23" t="s"/>
      <c r="I18" s="23" t="s"/>
      <c r="J18" s="23" t="s"/>
      <c r="K18" s="24" t="s"/>
    </row>
    <row outlineLevel="0" r="19">
      <c r="A19" s="25" t="s"/>
      <c r="B19" s="26" t="n"/>
      <c r="C19" s="26" t="n"/>
      <c r="D19" s="27" t="s">
        <v>27</v>
      </c>
      <c r="E19" s="27" t="s">
        <v>28</v>
      </c>
      <c r="F19" s="27" t="s">
        <v>29</v>
      </c>
      <c r="G19" s="27" t="s">
        <v>30</v>
      </c>
      <c r="H19" s="27" t="s">
        <v>31</v>
      </c>
      <c r="I19" s="27" t="s">
        <v>32</v>
      </c>
      <c r="J19" s="27" t="s">
        <v>33</v>
      </c>
      <c r="K19" s="27" t="s">
        <v>34</v>
      </c>
    </row>
    <row outlineLevel="0" r="20">
      <c r="A20" s="28" t="s"/>
      <c r="B20" s="29" t="s">
        <v>0</v>
      </c>
      <c r="C20" s="29" t="s">
        <v>0</v>
      </c>
      <c r="D20" s="30" t="s">
        <v>35</v>
      </c>
      <c r="E20" s="30" t="s">
        <v>36</v>
      </c>
      <c r="F20" s="30" t="s">
        <v>37</v>
      </c>
      <c r="G20" s="30" t="s">
        <v>38</v>
      </c>
      <c r="H20" s="30" t="s">
        <v>39</v>
      </c>
      <c r="I20" s="31" t="s">
        <v>40</v>
      </c>
      <c r="J20" s="30" t="s">
        <v>41</v>
      </c>
      <c r="K20" s="32" t="s">
        <v>42</v>
      </c>
    </row>
    <row outlineLevel="0" r="21">
      <c r="A21" s="33" t="s">
        <v>43</v>
      </c>
      <c r="B21" s="34" t="n">
        <v>18</v>
      </c>
      <c r="C21" s="34" t="n">
        <v>9</v>
      </c>
      <c r="D21" s="35" t="n">
        <v>44989</v>
      </c>
      <c r="E21" s="36" t="n">
        <v>44995</v>
      </c>
      <c r="F21" s="36" t="n">
        <v>44997</v>
      </c>
      <c r="G21" s="37" t="s">
        <v>44</v>
      </c>
      <c r="H21" s="37" t="s">
        <v>45</v>
      </c>
      <c r="I21" s="37" t="s">
        <v>46</v>
      </c>
      <c r="J21" s="37" t="s">
        <v>47</v>
      </c>
      <c r="K21" s="37" t="s">
        <v>48</v>
      </c>
    </row>
    <row outlineLevel="0" r="22">
      <c r="A22" s="38" t="s">
        <v>49</v>
      </c>
      <c r="B22" s="39" t="n">
        <v>8</v>
      </c>
      <c r="C22" s="39" t="n">
        <v>7</v>
      </c>
      <c r="D22" s="40" t="n">
        <v>45001</v>
      </c>
      <c r="E22" s="41" t="n">
        <v>45001</v>
      </c>
      <c r="F22" s="42" t="n">
        <v>45036</v>
      </c>
      <c r="G22" s="43" t="s">
        <v>50</v>
      </c>
      <c r="H22" s="43" t="s">
        <v>50</v>
      </c>
      <c r="I22" s="43" t="s">
        <v>51</v>
      </c>
      <c r="J22" s="44" t="s">
        <v>52</v>
      </c>
      <c r="K22" s="44" t="s">
        <v>52</v>
      </c>
    </row>
    <row outlineLevel="0" r="23">
      <c r="A23" s="38" t="s">
        <v>53</v>
      </c>
      <c r="B23" s="39" t="n">
        <v>12</v>
      </c>
      <c r="C23" s="39" t="n">
        <v>5</v>
      </c>
      <c r="D23" s="40" t="n">
        <v>45001</v>
      </c>
      <c r="E23" s="41" t="n">
        <v>45008</v>
      </c>
      <c r="F23" s="44" t="s">
        <v>54</v>
      </c>
      <c r="G23" s="43" t="s">
        <v>55</v>
      </c>
      <c r="H23" s="43" t="s">
        <v>56</v>
      </c>
      <c r="I23" s="43" t="s">
        <v>56</v>
      </c>
      <c r="J23" s="44" t="s">
        <v>57</v>
      </c>
      <c r="K23" s="45" t="s">
        <v>58</v>
      </c>
    </row>
    <row outlineLevel="0" r="24">
      <c r="A24" s="38" t="s">
        <v>59</v>
      </c>
      <c r="B24" s="39" t="n">
        <v>3</v>
      </c>
      <c r="C24" s="39" t="n">
        <v>6</v>
      </c>
      <c r="D24" s="40" t="n">
        <v>44999</v>
      </c>
      <c r="E24" s="41" t="n">
        <v>45008</v>
      </c>
      <c r="F24" s="41" t="n">
        <v>45015</v>
      </c>
      <c r="G24" s="45" t="s">
        <v>60</v>
      </c>
      <c r="H24" s="45" t="s">
        <v>47</v>
      </c>
      <c r="I24" s="45" t="s">
        <v>61</v>
      </c>
      <c r="J24" s="45" t="s">
        <v>62</v>
      </c>
      <c r="K24" s="45" t="s">
        <v>62</v>
      </c>
    </row>
    <row outlineLevel="0" r="25">
      <c r="A25" s="38" t="s">
        <v>63</v>
      </c>
      <c r="B25" s="39" t="n">
        <v>19</v>
      </c>
      <c r="C25" s="39" t="n">
        <v>7</v>
      </c>
      <c r="D25" s="40" t="n">
        <v>45001</v>
      </c>
      <c r="E25" s="41" t="n">
        <v>45007</v>
      </c>
      <c r="F25" s="45" t="s">
        <v>64</v>
      </c>
      <c r="G25" s="45" t="s">
        <v>60</v>
      </c>
      <c r="H25" s="43" t="s">
        <v>65</v>
      </c>
      <c r="I25" s="43" t="s">
        <v>51</v>
      </c>
      <c r="J25" s="45" t="s">
        <v>61</v>
      </c>
      <c r="K25" s="45" t="s">
        <v>66</v>
      </c>
    </row>
    <row outlineLevel="0" r="26">
      <c r="A26" s="38" t="s">
        <v>67</v>
      </c>
      <c r="B26" s="39" t="n">
        <v>10</v>
      </c>
      <c r="C26" s="39" t="n">
        <v>7</v>
      </c>
      <c r="D26" s="40" t="n">
        <v>44998</v>
      </c>
      <c r="E26" s="41" t="n">
        <v>45008</v>
      </c>
      <c r="F26" s="41" t="n">
        <v>45015</v>
      </c>
      <c r="G26" s="45" t="s">
        <v>60</v>
      </c>
      <c r="H26" s="45" t="s">
        <v>60</v>
      </c>
      <c r="I26" s="45" t="s">
        <v>68</v>
      </c>
      <c r="J26" s="45" t="s">
        <v>69</v>
      </c>
      <c r="K26" s="45" t="s">
        <v>69</v>
      </c>
    </row>
    <row outlineLevel="0" r="27">
      <c r="A27" s="38" t="s">
        <v>70</v>
      </c>
      <c r="B27" s="39" t="n">
        <v>14</v>
      </c>
      <c r="C27" s="39" t="n">
        <v>8</v>
      </c>
      <c r="D27" s="40" t="n">
        <v>44991</v>
      </c>
      <c r="E27" s="41" t="n">
        <v>44992</v>
      </c>
      <c r="F27" s="41" t="n">
        <v>45000</v>
      </c>
      <c r="G27" s="45" t="s">
        <v>71</v>
      </c>
      <c r="H27" s="45" t="s">
        <v>72</v>
      </c>
      <c r="I27" s="45" t="s">
        <v>73</v>
      </c>
      <c r="J27" s="45" t="s">
        <v>74</v>
      </c>
      <c r="K27" s="45" t="s">
        <v>75</v>
      </c>
    </row>
    <row outlineLevel="0" r="28">
      <c r="A28" s="38" t="s">
        <v>76</v>
      </c>
      <c r="B28" s="39" t="n">
        <v>6</v>
      </c>
      <c r="C28" s="39" t="n">
        <v>9</v>
      </c>
      <c r="D28" s="40" t="n">
        <v>44993</v>
      </c>
      <c r="E28" s="41" t="n">
        <v>45001</v>
      </c>
      <c r="F28" s="41" t="n">
        <v>45008</v>
      </c>
      <c r="G28" s="45" t="s">
        <v>77</v>
      </c>
      <c r="H28" s="45" t="s">
        <v>48</v>
      </c>
      <c r="I28" s="45" t="s">
        <v>78</v>
      </c>
      <c r="J28" s="45" t="s">
        <v>68</v>
      </c>
      <c r="K28" s="45" t="s">
        <v>61</v>
      </c>
    </row>
    <row outlineLevel="0" r="29">
      <c r="A29" s="38" t="s">
        <v>79</v>
      </c>
      <c r="B29" s="39" t="n">
        <v>11</v>
      </c>
      <c r="C29" s="39" t="n">
        <v>8</v>
      </c>
      <c r="D29" s="40" t="n">
        <v>44993</v>
      </c>
      <c r="E29" s="46" t="n">
        <v>44997</v>
      </c>
      <c r="F29" s="41" t="n">
        <v>45004</v>
      </c>
      <c r="G29" s="45" t="s">
        <v>80</v>
      </c>
      <c r="H29" s="45" t="s">
        <v>81</v>
      </c>
      <c r="I29" s="45" t="s">
        <v>82</v>
      </c>
      <c r="J29" s="45" t="s">
        <v>47</v>
      </c>
      <c r="K29" s="45" t="s">
        <v>83</v>
      </c>
    </row>
    <row outlineLevel="0" r="30">
      <c r="A30" s="38" t="s">
        <v>84</v>
      </c>
      <c r="B30" s="39" t="n">
        <v>9</v>
      </c>
      <c r="C30" s="39" t="n">
        <v>8</v>
      </c>
      <c r="D30" s="40" t="n">
        <v>44991</v>
      </c>
      <c r="E30" s="41" t="n">
        <v>44991</v>
      </c>
      <c r="F30" s="41" t="n">
        <v>45013</v>
      </c>
      <c r="G30" s="43" t="s">
        <v>55</v>
      </c>
      <c r="H30" s="45" t="s">
        <v>48</v>
      </c>
      <c r="I30" s="45" t="s">
        <v>85</v>
      </c>
      <c r="J30" s="45" t="s">
        <v>86</v>
      </c>
      <c r="K30" s="45" t="s">
        <v>87</v>
      </c>
    </row>
    <row outlineLevel="0" r="31">
      <c r="A31" s="38" t="s">
        <v>88</v>
      </c>
      <c r="B31" s="47" t="n">
        <v>16</v>
      </c>
      <c r="C31" s="47" t="n">
        <v>9</v>
      </c>
      <c r="D31" s="48" t="n">
        <v>44989</v>
      </c>
      <c r="E31" s="49" t="n">
        <v>44989</v>
      </c>
      <c r="F31" s="49" t="n">
        <v>44996</v>
      </c>
      <c r="G31" s="50" t="s">
        <v>89</v>
      </c>
      <c r="H31" s="50" t="s">
        <v>90</v>
      </c>
      <c r="I31" s="50" t="s">
        <v>91</v>
      </c>
      <c r="J31" s="50" t="s">
        <v>74</v>
      </c>
      <c r="K31" s="50" t="s">
        <v>60</v>
      </c>
    </row>
    <row outlineLevel="0" r="32">
      <c r="A32" s="51" t="s">
        <v>92</v>
      </c>
      <c r="B32" s="52" t="n">
        <v>5</v>
      </c>
      <c r="C32" s="52" t="n"/>
      <c r="D32" s="53" t="n">
        <v>45001</v>
      </c>
      <c r="E32" s="54" t="n">
        <v>45008</v>
      </c>
      <c r="F32" s="55" t="n">
        <v>45029</v>
      </c>
      <c r="G32" s="56" t="s">
        <v>93</v>
      </c>
      <c r="H32" s="56" t="s">
        <v>94</v>
      </c>
      <c r="I32" s="57" t="s">
        <v>95</v>
      </c>
      <c r="J32" s="56" t="s">
        <v>96</v>
      </c>
      <c r="K32" s="56" t="s">
        <v>96</v>
      </c>
    </row>
    <row outlineLevel="0" r="33">
      <c r="A33" s="0" t="s">
        <v>97</v>
      </c>
      <c r="B33" s="0" t="n">
        <v>4</v>
      </c>
    </row>
    <row outlineLevel="0" r="34">
      <c r="A34" s="0" t="s">
        <v>98</v>
      </c>
      <c r="B34" s="0" t="n">
        <v>20</v>
      </c>
    </row>
    <row outlineLevel="0" r="35">
      <c r="A35" s="0" t="s">
        <v>99</v>
      </c>
      <c r="B35" s="0" t="n">
        <v>2</v>
      </c>
    </row>
  </sheetData>
  <mergeCells count="2">
    <mergeCell ref="D18:K18"/>
    <mergeCell ref="A18:A20"/>
  </mergeCells>
  <hyperlinks>
    <hyperlink display="http://lab314.brsu.by/kmp-lite/kmp2/JOB/Wordle/Wordle.htm" r:id="rId1" ref="B1"/>
    <hyperlink display="http://lab314.brsu.by/kmp-lite/kmp2/JOB/Wordle/Wordle.htm" r:id="rId1" ref="B20"/>
    <hyperlink display="http://lab314.brsu.by/kmp-lite/kmp2/JOB/Wordle/Wordle.htm" r:id="rId1" ref="C1"/>
    <hyperlink display="http://lab314.brsu.by/kmp-lite/kmp2/JOB/Wordle/Wordle.htm" r:id="rId1" ref="C20"/>
    <hyperlink display="http://lab314.brsu.by/kmp-lite/kmp2/JOB/Wordle/Wordle.htm" r:id="rId1" ref="D1"/>
    <hyperlink display="http://lab314.brsu.by/kmp-lite/kmp2/JOB/Wordle/Wordle.htm" r:id="rId1" ref="D20"/>
    <hyperlink display="http://lab314.brsu.by/kmp-lite/kmp2/JOB/1-Find-replace/Find-replace.htm" r:id="rId2" ref="E1"/>
    <hyperlink display="http://lab314.brsu.by/kmp-lite/kmp2/JOB/1-Find-replace/Find-replace.htm" r:id="rId2" ref="E20"/>
    <hyperlink display="http://lab314.brsu.by/kmp-lite/kmp2/JOB/Wiki/Wiki-21.htm" r:id="rId3" ref="F1"/>
    <hyperlink display="http://lab314.brsu.by/kmp-lite/kmp2/JOB/1-Find-replace/iSearch.htm" r:id="rId4" ref="F20"/>
    <hyperlink display="http://lab314.brsu.by/moa/all/CMU.htm" r:id="rId5" ref="G1"/>
    <hyperlink display="http://lab314.brsu.by/kmp-lite/kmp2/JOB/Wiki/Wiki-21.htm" r:id="rId3" ref="G20"/>
    <hyperlink display="http://lab314.brsu.by/kmp-lite/kmp2/JOB/TD/TDict-01.htm" r:id="rId6" ref="H1"/>
    <hyperlink display="http://lab314.brsu.by/kmp-lite/kmp2/JOB/TD/TDict-01.htm" r:id="rId6" ref="H20"/>
    <hyperlink display="http://lab314.brsu.by/kmp-lite/kmp2/JOB/PowerPoint/PP-01.htm" r:id="rId7" ref="I1"/>
    <hyperlink display="http://lab314.brsu.by/kmp-lite/kmp2/JOB/PowerPoint/PP-01.htm" r:id="rId7" ref="I20"/>
    <hyperlink display="http://lab314.brsu.by/kmp-lite/kmp2/MT-2018/Visper-NLP.htm" r:id="rId8" ref="J1"/>
    <hyperlink display="http://lab314.brsu.by/kmp-lite/kmp2/MT-2018/Visper-NLP.htm" r:id="rId8" ref="J20"/>
    <hyperlink display="http://lab314.brsu.by/kmp-lite/kmp2/JOB/uCoz/Site-1.htm" r:id="rId9" ref="K1"/>
    <hyperlink display="https://telegra.ph/AI-ART-04-03" r:id="rId10" ref="K20"/>
  </hyperlin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S22"/>
  <sheetViews>
    <sheetView showZeros="true" workbookViewId="0">
      <pane activePane="topRight" state="frozen" topLeftCell="B1" xSplit="1" ySplit="0"/>
    </sheetView>
  </sheetViews>
  <sheetFormatPr baseColWidth="8" customHeight="true" defaultColWidth="12.4597862382296" defaultRowHeight="15.75" zeroHeight="false"/>
  <cols>
    <col customWidth="true" max="1" min="1" outlineLevel="0" width="30.5822141721675"/>
  </cols>
  <sheetData>
    <row outlineLevel="0" r="1">
      <c r="A1" s="1" t="n">
        <v>103</v>
      </c>
      <c r="B1" s="3" t="s">
        <v>100</v>
      </c>
      <c r="C1" s="3" t="s">
        <v>101</v>
      </c>
      <c r="D1" s="3" t="s">
        <v>102</v>
      </c>
      <c r="E1" s="3" t="s">
        <v>103</v>
      </c>
      <c r="F1" s="3" t="s">
        <v>104</v>
      </c>
      <c r="G1" s="3" t="s">
        <v>105</v>
      </c>
      <c r="H1" s="3" t="s">
        <v>106</v>
      </c>
      <c r="I1" s="3" t="s">
        <v>107</v>
      </c>
      <c r="J1" s="3" t="s">
        <v>108</v>
      </c>
      <c r="K1" s="3" t="s">
        <v>109</v>
      </c>
      <c r="L1" s="3" t="s">
        <v>110</v>
      </c>
      <c r="M1" s="3" t="s">
        <v>111</v>
      </c>
      <c r="N1" s="3" t="s">
        <v>112</v>
      </c>
      <c r="O1" s="58" t="s">
        <v>113</v>
      </c>
      <c r="P1" s="3" t="s">
        <v>114</v>
      </c>
      <c r="Q1" s="58" t="s">
        <v>115</v>
      </c>
      <c r="R1" s="58" t="n">
        <v>2023</v>
      </c>
      <c r="S1" s="5" t="s">
        <v>116</v>
      </c>
    </row>
    <row outlineLevel="0" r="2">
      <c r="A2" s="6" t="s">
        <v>117</v>
      </c>
      <c r="B2" s="8" t="n">
        <v>44823</v>
      </c>
      <c r="C2" s="8" t="n">
        <v>44831</v>
      </c>
      <c r="D2" s="59" t="n">
        <v>44844</v>
      </c>
      <c r="E2" s="60" t="n">
        <v>44845</v>
      </c>
      <c r="F2" s="59" t="n">
        <v>44858</v>
      </c>
      <c r="G2" s="59" t="n">
        <v>44865</v>
      </c>
      <c r="H2" s="59" t="n">
        <v>44865</v>
      </c>
      <c r="I2" s="59" t="n">
        <v>44879</v>
      </c>
      <c r="J2" s="59" t="n">
        <v>44880</v>
      </c>
      <c r="K2" s="59" t="n">
        <v>44856</v>
      </c>
      <c r="L2" s="59" t="n">
        <v>44862</v>
      </c>
      <c r="M2" s="8" t="n">
        <v>44900</v>
      </c>
      <c r="N2" s="8" t="n">
        <v>44904</v>
      </c>
      <c r="O2" s="59" t="n">
        <v>44910</v>
      </c>
      <c r="P2" s="59" t="n">
        <v>44917</v>
      </c>
      <c r="Q2" s="59" t="n">
        <v>44909</v>
      </c>
      <c r="R2" s="59" t="n">
        <v>44914</v>
      </c>
      <c r="S2" s="61" t="n">
        <v>44917</v>
      </c>
    </row>
    <row outlineLevel="0" r="3">
      <c r="A3" s="6" t="s">
        <v>118</v>
      </c>
      <c r="B3" s="8" t="n">
        <v>44823</v>
      </c>
      <c r="C3" s="8" t="n">
        <v>44831</v>
      </c>
      <c r="D3" s="8" t="n">
        <v>44837</v>
      </c>
      <c r="E3" s="60" t="n">
        <v>44847</v>
      </c>
      <c r="F3" s="60" t="n">
        <v>44857</v>
      </c>
      <c r="G3" s="59" t="n">
        <v>44858</v>
      </c>
      <c r="H3" s="8" t="n">
        <v>44871</v>
      </c>
      <c r="I3" s="59" t="n">
        <v>44878</v>
      </c>
      <c r="J3" s="59" t="n">
        <v>44879</v>
      </c>
      <c r="K3" s="59" t="n">
        <v>44882</v>
      </c>
      <c r="L3" s="59" t="n">
        <v>44886</v>
      </c>
      <c r="M3" s="59" t="n">
        <v>44893</v>
      </c>
      <c r="N3" s="8" t="n">
        <v>44903</v>
      </c>
      <c r="O3" s="59" t="n">
        <v>44906</v>
      </c>
      <c r="P3" s="59" t="n">
        <v>44906</v>
      </c>
      <c r="Q3" s="59" t="n">
        <v>44907</v>
      </c>
      <c r="R3" s="59" t="n">
        <v>44911</v>
      </c>
      <c r="S3" s="61" t="n">
        <v>44911</v>
      </c>
    </row>
    <row outlineLevel="0" r="4">
      <c r="A4" s="6" t="s">
        <v>119</v>
      </c>
      <c r="B4" s="8" t="n">
        <v>44823</v>
      </c>
      <c r="C4" s="8" t="n">
        <v>44830</v>
      </c>
      <c r="D4" s="8" t="n">
        <v>44837</v>
      </c>
      <c r="E4" s="59" t="n">
        <v>44844</v>
      </c>
      <c r="F4" s="59" t="n">
        <v>44851</v>
      </c>
      <c r="G4" s="59" t="n">
        <v>44858</v>
      </c>
      <c r="H4" s="59" t="n">
        <v>44865</v>
      </c>
      <c r="I4" s="8" t="n">
        <v>44873</v>
      </c>
      <c r="J4" s="59" t="n">
        <v>44879</v>
      </c>
      <c r="K4" s="59" t="n">
        <v>44886</v>
      </c>
      <c r="L4" s="59" t="n">
        <v>44888</v>
      </c>
      <c r="M4" s="59" t="n">
        <v>44888</v>
      </c>
      <c r="N4" s="62" t="n">
        <v>44901</v>
      </c>
      <c r="O4" s="8" t="n">
        <v>44903</v>
      </c>
      <c r="P4" s="59" t="n">
        <v>44905</v>
      </c>
      <c r="Q4" s="8" t="n">
        <v>44903</v>
      </c>
      <c r="R4" s="59" t="n">
        <v>44910</v>
      </c>
      <c r="S4" s="61" t="n">
        <v>44910</v>
      </c>
    </row>
    <row outlineLevel="0" r="5">
      <c r="A5" s="6" t="s">
        <v>120</v>
      </c>
      <c r="B5" s="8" t="n">
        <v>44824</v>
      </c>
      <c r="C5" s="8" t="n">
        <v>44830</v>
      </c>
      <c r="D5" s="8" t="n">
        <v>44837</v>
      </c>
      <c r="E5" s="60" t="n">
        <v>44846</v>
      </c>
      <c r="F5" s="59" t="n">
        <v>44851</v>
      </c>
      <c r="G5" s="59" t="n">
        <v>44858</v>
      </c>
      <c r="H5" s="59" t="n">
        <v>44865</v>
      </c>
      <c r="I5" s="59" t="n">
        <v>44878</v>
      </c>
      <c r="J5" s="59" t="n">
        <v>44879</v>
      </c>
      <c r="K5" s="59" t="n">
        <v>44886</v>
      </c>
      <c r="L5" s="8" t="n">
        <v>44899</v>
      </c>
      <c r="M5" s="8" t="n">
        <v>44899</v>
      </c>
      <c r="N5" s="8" t="n">
        <v>44900</v>
      </c>
      <c r="O5" s="60" t="n">
        <v>44906</v>
      </c>
      <c r="P5" s="59" t="n">
        <v>44906</v>
      </c>
      <c r="Q5" s="60" t="n">
        <v>44911</v>
      </c>
      <c r="R5" s="59" t="n">
        <v>44914</v>
      </c>
      <c r="S5" s="61" t="n">
        <v>44914</v>
      </c>
    </row>
    <row outlineLevel="0" r="6">
      <c r="A6" s="6" t="s">
        <v>121</v>
      </c>
      <c r="B6" s="8" t="n">
        <v>44823</v>
      </c>
      <c r="C6" s="8" t="n">
        <v>44831</v>
      </c>
      <c r="D6" s="8" t="n">
        <v>44837</v>
      </c>
      <c r="E6" s="59" t="n">
        <v>44851</v>
      </c>
      <c r="F6" s="59" t="n">
        <v>44857</v>
      </c>
      <c r="G6" s="59" t="n">
        <v>44864</v>
      </c>
      <c r="H6" s="59" t="n">
        <v>44878</v>
      </c>
      <c r="I6" s="59" t="n">
        <v>44880</v>
      </c>
      <c r="J6" s="59" t="n">
        <v>44893</v>
      </c>
      <c r="K6" s="8" t="n">
        <v>44899</v>
      </c>
      <c r="L6" s="8" t="n">
        <v>44899</v>
      </c>
      <c r="M6" s="8" t="n">
        <v>44899</v>
      </c>
      <c r="N6" s="59" t="n">
        <v>44905</v>
      </c>
      <c r="O6" s="59" t="n">
        <v>44914</v>
      </c>
      <c r="P6" s="59" t="n">
        <v>44910</v>
      </c>
      <c r="Q6" s="59" t="n">
        <v>44910</v>
      </c>
      <c r="R6" s="59" t="n">
        <v>44912</v>
      </c>
      <c r="S6" s="61" t="n">
        <v>44914</v>
      </c>
    </row>
    <row outlineLevel="0" r="7">
      <c r="A7" s="6" t="s">
        <v>122</v>
      </c>
      <c r="B7" s="8" t="n">
        <v>44823</v>
      </c>
      <c r="C7" s="8" t="n">
        <v>44831</v>
      </c>
      <c r="D7" s="8" t="n">
        <v>44837</v>
      </c>
      <c r="E7" s="60" t="n">
        <v>44850</v>
      </c>
      <c r="F7" s="60" t="n">
        <v>44856</v>
      </c>
      <c r="G7" s="59" t="n">
        <v>44857</v>
      </c>
      <c r="H7" s="62" t="n">
        <v>44871</v>
      </c>
      <c r="I7" s="59" t="n">
        <v>44880</v>
      </c>
      <c r="J7" s="59" t="n">
        <v>44880</v>
      </c>
      <c r="K7" s="59" t="n">
        <v>44890</v>
      </c>
      <c r="L7" s="59" t="n">
        <v>44862</v>
      </c>
      <c r="M7" s="62" t="n">
        <v>44903</v>
      </c>
      <c r="N7" s="60" t="n">
        <v>44905</v>
      </c>
      <c r="O7" s="59" t="n">
        <v>44905</v>
      </c>
      <c r="P7" s="59" t="n">
        <v>44905</v>
      </c>
      <c r="Q7" s="60" t="n">
        <v>44910</v>
      </c>
      <c r="R7" s="59" t="n">
        <v>44911</v>
      </c>
      <c r="S7" s="61" t="n">
        <v>44911</v>
      </c>
    </row>
    <row outlineLevel="0" r="8">
      <c r="A8" s="6" t="s">
        <v>123</v>
      </c>
      <c r="B8" s="8" t="n">
        <v>44823</v>
      </c>
      <c r="C8" s="8" t="n">
        <v>44831</v>
      </c>
      <c r="D8" s="8" t="n">
        <v>44837</v>
      </c>
      <c r="E8" s="59" t="n">
        <v>44849</v>
      </c>
      <c r="F8" s="59" t="n">
        <v>44851</v>
      </c>
      <c r="G8" s="59" t="n">
        <v>44858</v>
      </c>
      <c r="H8" s="59" t="n">
        <v>44865</v>
      </c>
      <c r="I8" s="8" t="n">
        <v>44873</v>
      </c>
      <c r="J8" s="59" t="n">
        <v>44879</v>
      </c>
      <c r="K8" s="59" t="n">
        <v>44886</v>
      </c>
      <c r="L8" s="59" t="n">
        <v>44893</v>
      </c>
      <c r="M8" s="8" t="n">
        <v>44899</v>
      </c>
      <c r="N8" s="8" t="n">
        <v>44900</v>
      </c>
      <c r="O8" s="59" t="n">
        <v>44907</v>
      </c>
      <c r="P8" s="8" t="n">
        <v>44900</v>
      </c>
      <c r="Q8" s="59" t="n">
        <v>44907</v>
      </c>
      <c r="R8" s="59" t="n">
        <v>44907</v>
      </c>
      <c r="S8" s="61" t="n">
        <v>44907</v>
      </c>
    </row>
    <row outlineLevel="0" r="9">
      <c r="A9" s="6" t="s">
        <v>124</v>
      </c>
      <c r="B9" s="8" t="n">
        <v>44823</v>
      </c>
      <c r="C9" s="62" t="n">
        <v>44831</v>
      </c>
      <c r="D9" s="8" t="n">
        <v>44837</v>
      </c>
      <c r="E9" s="60" t="n">
        <v>44844</v>
      </c>
      <c r="F9" s="59" t="n">
        <v>44851</v>
      </c>
      <c r="G9" s="59" t="n">
        <v>44858</v>
      </c>
      <c r="H9" s="59" t="n">
        <v>44865</v>
      </c>
      <c r="I9" s="59" t="n">
        <v>44878</v>
      </c>
      <c r="J9" s="59" t="n">
        <v>44879</v>
      </c>
      <c r="K9" s="59" t="n">
        <v>44880</v>
      </c>
      <c r="L9" s="59" t="n">
        <v>44886</v>
      </c>
      <c r="M9" s="59" t="n">
        <v>44892</v>
      </c>
      <c r="N9" s="8" t="n">
        <v>44900</v>
      </c>
      <c r="O9" s="60" t="n">
        <v>44906</v>
      </c>
      <c r="P9" s="59" t="n">
        <v>44893</v>
      </c>
      <c r="Q9" s="8" t="n">
        <v>44903</v>
      </c>
      <c r="R9" s="59" t="n">
        <v>44910</v>
      </c>
      <c r="S9" s="61" t="n">
        <v>44910</v>
      </c>
    </row>
    <row outlineLevel="0" r="10">
      <c r="A10" s="6" t="s">
        <v>125</v>
      </c>
      <c r="B10" s="8" t="n">
        <v>44823</v>
      </c>
      <c r="C10" s="8" t="n">
        <v>44836</v>
      </c>
      <c r="D10" s="59" t="n">
        <v>44844</v>
      </c>
      <c r="E10" s="59" t="n">
        <v>44851</v>
      </c>
      <c r="F10" s="59" t="n">
        <v>44857</v>
      </c>
      <c r="G10" s="59" t="n">
        <v>44865</v>
      </c>
      <c r="H10" s="59" t="n">
        <v>44879</v>
      </c>
      <c r="I10" s="59" t="n">
        <v>44885</v>
      </c>
      <c r="J10" s="59" t="n">
        <v>44893</v>
      </c>
      <c r="K10" s="8" t="n">
        <v>44870</v>
      </c>
      <c r="L10" s="8" t="n">
        <v>44900</v>
      </c>
      <c r="M10" s="60" t="n">
        <v>44907</v>
      </c>
      <c r="N10" s="59" t="n">
        <v>44910</v>
      </c>
      <c r="O10" s="59" t="n">
        <v>44916</v>
      </c>
      <c r="P10" s="59" t="n">
        <v>44910</v>
      </c>
      <c r="Q10" s="59" t="n">
        <v>44910</v>
      </c>
      <c r="R10" s="59" t="n">
        <v>44916</v>
      </c>
      <c r="S10" s="61" t="n">
        <v>44916</v>
      </c>
    </row>
    <row outlineLevel="0" r="11">
      <c r="A11" s="6" t="s">
        <v>126</v>
      </c>
      <c r="B11" s="8" t="n">
        <v>44823</v>
      </c>
      <c r="C11" s="8" t="n">
        <v>44830</v>
      </c>
      <c r="D11" s="8" t="n">
        <v>44837</v>
      </c>
      <c r="E11" s="59" t="n">
        <v>44844</v>
      </c>
      <c r="F11" s="59" t="n">
        <v>44851</v>
      </c>
      <c r="G11" s="60" t="n">
        <v>44865</v>
      </c>
      <c r="H11" s="59" t="n">
        <v>44878</v>
      </c>
      <c r="I11" s="60" t="n">
        <v>44880</v>
      </c>
      <c r="J11" s="59" t="n">
        <v>44886</v>
      </c>
      <c r="K11" s="59" t="n">
        <v>44888</v>
      </c>
      <c r="L11" s="59" t="n">
        <v>44893</v>
      </c>
      <c r="M11" s="59" t="n">
        <v>44893</v>
      </c>
      <c r="N11" s="62" t="n">
        <v>44900</v>
      </c>
      <c r="O11" s="60" t="n">
        <v>44906</v>
      </c>
      <c r="P11" s="59" t="n">
        <v>44907</v>
      </c>
      <c r="Q11" s="60" t="n">
        <v>44910</v>
      </c>
      <c r="R11" s="59" t="n">
        <v>44910</v>
      </c>
      <c r="S11" s="61" t="n">
        <v>44910</v>
      </c>
    </row>
    <row outlineLevel="0" r="12">
      <c r="A12" s="6" t="s">
        <v>127</v>
      </c>
      <c r="B12" s="8" t="n">
        <v>44823</v>
      </c>
      <c r="C12" s="62" t="n">
        <v>44830</v>
      </c>
      <c r="D12" s="8" t="n">
        <v>44837</v>
      </c>
      <c r="E12" s="59" t="n">
        <v>44844</v>
      </c>
      <c r="F12" s="59" t="n">
        <v>44851</v>
      </c>
      <c r="G12" s="59" t="n">
        <v>44865</v>
      </c>
      <c r="H12" s="59" t="n">
        <v>44865</v>
      </c>
      <c r="I12" s="8" t="n">
        <v>44872</v>
      </c>
      <c r="J12" s="59" t="n">
        <v>44878</v>
      </c>
      <c r="K12" s="59" t="n">
        <v>44880</v>
      </c>
      <c r="L12" s="59" t="n">
        <v>44886</v>
      </c>
      <c r="M12" s="59" t="n">
        <v>44886</v>
      </c>
      <c r="N12" s="8" t="n">
        <v>44899</v>
      </c>
      <c r="O12" s="8" t="n">
        <v>44903</v>
      </c>
      <c r="P12" s="59" t="n">
        <v>44910</v>
      </c>
      <c r="Q12" s="59" t="n">
        <v>44914</v>
      </c>
      <c r="R12" s="59" t="n">
        <v>44914</v>
      </c>
      <c r="S12" s="61" t="n">
        <v>44914</v>
      </c>
    </row>
    <row outlineLevel="0" r="13">
      <c r="A13" s="6" t="s">
        <v>128</v>
      </c>
      <c r="B13" s="8" t="n">
        <v>44823</v>
      </c>
      <c r="C13" s="8" t="n">
        <v>44831</v>
      </c>
      <c r="D13" s="8" t="n">
        <v>44835</v>
      </c>
      <c r="E13" s="59" t="n">
        <v>44844</v>
      </c>
      <c r="F13" s="60" t="n">
        <v>44856</v>
      </c>
      <c r="G13" s="59" t="n">
        <v>44858</v>
      </c>
      <c r="H13" s="8" t="n">
        <v>44872</v>
      </c>
      <c r="I13" s="60" t="n">
        <v>44879</v>
      </c>
      <c r="J13" s="59" t="n">
        <v>44881</v>
      </c>
      <c r="K13" s="59" t="n">
        <v>44885</v>
      </c>
      <c r="L13" s="59" t="n">
        <v>44886</v>
      </c>
      <c r="M13" s="59" t="n">
        <v>44893</v>
      </c>
      <c r="N13" s="8" t="n">
        <v>44903</v>
      </c>
      <c r="O13" s="59" t="n">
        <v>44905</v>
      </c>
      <c r="P13" s="59" t="n">
        <v>44907</v>
      </c>
      <c r="Q13" s="59" t="n">
        <v>44908</v>
      </c>
      <c r="R13" s="59" t="n">
        <v>44911</v>
      </c>
      <c r="S13" s="61" t="n">
        <v>44911</v>
      </c>
    </row>
    <row outlineLevel="0" r="14">
      <c r="A14" s="14" t="s">
        <v>23</v>
      </c>
      <c r="B14" s="16" t="n">
        <v>44823</v>
      </c>
      <c r="C14" s="16" t="n">
        <v>44830</v>
      </c>
      <c r="D14" s="16" t="n">
        <v>44837</v>
      </c>
      <c r="E14" s="63" t="n">
        <v>44844</v>
      </c>
      <c r="F14" s="63" t="n">
        <v>44851</v>
      </c>
      <c r="G14" s="63" t="n">
        <v>44858</v>
      </c>
      <c r="H14" s="63" t="n">
        <v>44865</v>
      </c>
      <c r="I14" s="16" t="n">
        <v>44872</v>
      </c>
      <c r="J14" s="63" t="n">
        <v>44879</v>
      </c>
      <c r="K14" s="63" t="n">
        <v>44886</v>
      </c>
      <c r="L14" s="63" t="n">
        <v>44893</v>
      </c>
      <c r="M14" s="16" t="n">
        <v>44900</v>
      </c>
      <c r="N14" s="16" t="n">
        <v>44903</v>
      </c>
      <c r="O14" s="63" t="n">
        <v>44907</v>
      </c>
      <c r="P14" s="63" t="n">
        <v>44910</v>
      </c>
      <c r="Q14" s="63" t="n">
        <v>44914</v>
      </c>
      <c r="R14" s="63" t="n">
        <v>44917</v>
      </c>
      <c r="S14" s="64" t="n"/>
    </row>
    <row outlineLevel="0" r="21">
      <c r="A21" s="0" t="n"/>
    </row>
  </sheetData>
  <hyperlinks>
    <hyperlink display="http://lab314.brsu.by/kmp-lite/kmp2/JOB/eMail/eMail.htm" r:id="rId1" ref="B1"/>
    <hyperlink display="http://lab314.brsu.by/kmp-lite/kmp2/JOB/Browser/Browser.htm" r:id="rId2" ref="C1"/>
    <hyperlink display="http://lab314.brsu.by/kmp-lite/kmp2/JOB/Hard-Soft/Hard-Soft.htm" r:id="rId3" ref="D1"/>
    <hyperlink display="http://lab314.brsu.by/kmp-lite/kmp2/JOB/1-Archiver/archiver.htm" r:id="rId4" ref="E1"/>
    <hyperlink display="http://lab314.brsu.by/kmp-lite/kmp2/JOB/Files/Files.htm" r:id="rId5" ref="F1"/>
    <hyperlink display="http://lab314.brsu.by/kmp-lite/kmp2/JOB/eDoc/eDoc.htm" r:id="rId6" ref="G1"/>
    <hyperlink display="http://lab314.brsu.by/kmp-lite/kmp2/JOB/1-Text%20entry/text%20entry.htm" r:id="rId7" ref="H1"/>
    <hyperlink display="http://lab314.brsu.by/kmp-lite/kmp2/JOB/1-Editing/editing.htm" r:id="rId8" ref="I1"/>
    <hyperlink display="http://lab314.brsu.by/kmp-lite/kmp2/JOB/1-Format-JOB/Format-text.htm" r:id="rId9" ref="J1"/>
    <hyperlink display="http://lab314.brsu.by/kmp-lite/kmp2/JOB/1-Format-JOB/verstka.htm" r:id="rId10" ref="K1"/>
    <hyperlink display="http://lab314.brsu.by/kmp-lite/kmp2/JOB/1-Auto-replacement/autoreplacement.htm" r:id="rId11" ref="L1"/>
    <hyperlink display="http://lab314.brsu.by/kmp-lite/kmp2/JOB/Style/eStyle.htm" r:id="rId12" ref="M1"/>
    <hyperlink display="http://lab314.brsu.by/kmp-lite/kmp2/JOB/Table/Table.htm" r:id="rId13" ref="N1"/>
    <hyperlink display="http://lab314.brsu.by/kmp-lite/kmp2/JOB/SaaS/SaaS.htm" r:id="rId14" ref="O1"/>
    <hyperlink display="http://lab314.brsu.by/kmp-lite/kmp2/JOB/Form/FormNLP.htm" r:id="rId15" ref="P1"/>
    <hyperlink display="http://lab314.brsu.by/kmp-lite/kmp2/JOB/Form/FormYa.htm" r:id="rId16" ref="Q1"/>
    <hyperlink display="http://lab314.brsu.by/kmp-lite/kmp2/JOB/NLP-Snowflake/NLP-snowflake.htm" r:id="rId17" ref="R1"/>
  </hyperlinks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23"/>
  <sheetViews>
    <sheetView showZeros="true" workbookViewId="0"/>
  </sheetViews>
  <sheetFormatPr baseColWidth="8" customHeight="false" defaultColWidth="10.7884703773945" defaultRowHeight="15" zeroHeight="false"/>
  <sheetData>
    <row outlineLevel="0" r="1">
      <c r="A1" s="65" t="s">
        <v>129</v>
      </c>
      <c r="B1" s="66" t="s">
        <v>130</v>
      </c>
      <c r="C1" s="67" t="s">
        <v>131</v>
      </c>
      <c r="D1" s="68" t="s"/>
      <c r="E1" s="68" t="s"/>
      <c r="F1" s="68" t="s"/>
      <c r="G1" s="68" t="s"/>
      <c r="H1" s="68" t="s"/>
      <c r="I1" s="68" t="s"/>
      <c r="J1" s="68" t="s"/>
      <c r="K1" s="68" t="s"/>
      <c r="L1" s="68" t="s"/>
      <c r="M1" s="68" t="s"/>
      <c r="N1" s="68" t="s"/>
      <c r="O1" s="68" t="s"/>
      <c r="P1" s="68" t="s"/>
      <c r="Q1" s="68" t="s"/>
      <c r="R1" s="68" t="s"/>
      <c r="S1" s="68" t="s"/>
      <c r="T1" s="69" t="s"/>
      <c r="U1" s="0" t="n"/>
    </row>
    <row outlineLevel="0" r="2">
      <c r="A2" s="70" t="s"/>
      <c r="B2" s="71" t="s"/>
      <c r="C2" s="72" t="n">
        <v>44826</v>
      </c>
      <c r="D2" s="72" t="n">
        <v>44833</v>
      </c>
      <c r="E2" s="72" t="n">
        <v>44840</v>
      </c>
      <c r="F2" s="73" t="n">
        <v>44847</v>
      </c>
      <c r="G2" s="73" t="n">
        <v>44854</v>
      </c>
      <c r="H2" s="73" t="n">
        <v>44861</v>
      </c>
      <c r="I2" s="72" t="n">
        <v>44868</v>
      </c>
      <c r="J2" s="73" t="n">
        <v>44875</v>
      </c>
      <c r="K2" s="73" t="n">
        <v>44882</v>
      </c>
      <c r="L2" s="74" t="n">
        <v>44889</v>
      </c>
      <c r="M2" s="72" t="n">
        <v>44893</v>
      </c>
      <c r="N2" s="75" t="s">
        <v>132</v>
      </c>
      <c r="O2" s="76" t="s">
        <v>133</v>
      </c>
      <c r="P2" s="77" t="n">
        <v>44906</v>
      </c>
      <c r="Q2" s="78" t="n">
        <v>44907</v>
      </c>
      <c r="R2" s="78" t="n">
        <v>44909</v>
      </c>
      <c r="S2" s="79" t="n">
        <v>44914</v>
      </c>
      <c r="T2" s="79" t="n">
        <v>44916</v>
      </c>
      <c r="U2" s="0" t="n"/>
    </row>
    <row outlineLevel="0" r="3">
      <c r="A3" s="80" t="s"/>
      <c r="B3" s="81" t="s"/>
      <c r="C3" s="29" t="s">
        <v>100</v>
      </c>
      <c r="D3" s="29" t="s">
        <v>101</v>
      </c>
      <c r="E3" s="29" t="s">
        <v>102</v>
      </c>
      <c r="F3" s="29" t="s">
        <v>103</v>
      </c>
      <c r="G3" s="29" t="s">
        <v>104</v>
      </c>
      <c r="H3" s="82" t="s">
        <v>105</v>
      </c>
      <c r="I3" s="29" t="s">
        <v>106</v>
      </c>
      <c r="J3" s="29" t="s">
        <v>107</v>
      </c>
      <c r="K3" s="29" t="s">
        <v>108</v>
      </c>
      <c r="L3" s="83" t="s">
        <v>109</v>
      </c>
      <c r="M3" s="29" t="s">
        <v>110</v>
      </c>
      <c r="N3" s="84" t="s">
        <v>111</v>
      </c>
      <c r="O3" s="85" t="s">
        <v>112</v>
      </c>
      <c r="P3" s="86" t="s">
        <v>134</v>
      </c>
      <c r="Q3" s="85" t="s">
        <v>135</v>
      </c>
      <c r="R3" s="85" t="s">
        <v>114</v>
      </c>
      <c r="S3" s="85" t="s">
        <v>115</v>
      </c>
      <c r="T3" s="85" t="n">
        <v>2023</v>
      </c>
      <c r="U3" s="87" t="n"/>
    </row>
    <row outlineLevel="0" r="4">
      <c r="A4" s="88" t="n">
        <v>1</v>
      </c>
      <c r="B4" s="89" t="s">
        <v>136</v>
      </c>
      <c r="C4" s="90" t="n">
        <v>44826</v>
      </c>
      <c r="D4" s="90" t="n">
        <v>44832</v>
      </c>
      <c r="E4" s="90" t="n">
        <v>44840</v>
      </c>
      <c r="F4" s="91" t="n">
        <v>44845</v>
      </c>
      <c r="G4" s="91" t="n">
        <v>44850</v>
      </c>
      <c r="H4" s="91" t="n">
        <v>44858</v>
      </c>
      <c r="I4" s="91" t="n">
        <v>44864</v>
      </c>
      <c r="J4" s="90" t="n">
        <v>44871</v>
      </c>
      <c r="K4" s="91" t="n">
        <v>44877</v>
      </c>
      <c r="L4" s="92" t="n">
        <v>44885</v>
      </c>
      <c r="M4" s="91" t="n">
        <v>44888</v>
      </c>
      <c r="N4" s="91" t="n">
        <v>44892</v>
      </c>
      <c r="O4" s="90" t="n">
        <v>44898</v>
      </c>
      <c r="P4" s="93" t="s">
        <v>137</v>
      </c>
      <c r="Q4" s="90" t="n">
        <v>44901</v>
      </c>
      <c r="R4" s="90" t="n">
        <v>44904</v>
      </c>
      <c r="S4" s="91" t="n">
        <v>44906</v>
      </c>
      <c r="T4" s="91" t="n">
        <v>44908</v>
      </c>
      <c r="U4" s="0" t="n"/>
    </row>
    <row outlineLevel="0" r="5">
      <c r="A5" s="94" t="n">
        <v>2</v>
      </c>
      <c r="B5" s="95" t="s">
        <v>138</v>
      </c>
      <c r="C5" s="96" t="n">
        <v>44826</v>
      </c>
      <c r="D5" s="96" t="n">
        <v>44840</v>
      </c>
      <c r="E5" s="97" t="n">
        <v>44854</v>
      </c>
      <c r="F5" s="98" t="n">
        <v>44854</v>
      </c>
      <c r="G5" s="96" t="n">
        <v>44868</v>
      </c>
      <c r="H5" s="98" t="n">
        <v>44875</v>
      </c>
      <c r="I5" s="97" t="n">
        <v>44893</v>
      </c>
      <c r="J5" s="97" t="n">
        <v>44893</v>
      </c>
      <c r="K5" s="99" t="n">
        <v>44900</v>
      </c>
      <c r="L5" s="100" t="n">
        <v>44918</v>
      </c>
      <c r="M5" s="97" t="n">
        <v>44917</v>
      </c>
      <c r="N5" s="97" t="n">
        <v>44919</v>
      </c>
      <c r="O5" s="97" t="n">
        <v>44919</v>
      </c>
      <c r="P5" s="101" t="n"/>
      <c r="Q5" s="98" t="n">
        <v>44920</v>
      </c>
      <c r="R5" s="98" t="n">
        <v>44919</v>
      </c>
      <c r="S5" s="98" t="n">
        <v>44920</v>
      </c>
      <c r="T5" s="98" t="n">
        <v>44920</v>
      </c>
      <c r="U5" s="0" t="n"/>
    </row>
    <row outlineLevel="0" r="6">
      <c r="A6" s="94" t="n">
        <v>3</v>
      </c>
      <c r="B6" s="95" t="s">
        <v>139</v>
      </c>
      <c r="C6" s="96" t="n">
        <v>44826</v>
      </c>
      <c r="D6" s="96" t="n">
        <v>44840</v>
      </c>
      <c r="E6" s="97" t="n">
        <v>44851</v>
      </c>
      <c r="F6" s="98" t="n">
        <v>44861</v>
      </c>
      <c r="G6" s="98" t="n">
        <v>44861</v>
      </c>
      <c r="H6" s="98" t="n">
        <v>44875</v>
      </c>
      <c r="I6" s="97" t="n">
        <v>44892</v>
      </c>
      <c r="J6" s="97" t="n">
        <v>44893</v>
      </c>
      <c r="K6" s="99" t="n">
        <v>44900</v>
      </c>
      <c r="L6" s="100" t="n">
        <v>44920</v>
      </c>
      <c r="M6" s="98" t="n">
        <v>44907</v>
      </c>
      <c r="N6" s="102" t="n">
        <v>44920</v>
      </c>
      <c r="O6" s="97" t="n">
        <v>44920</v>
      </c>
      <c r="P6" s="101" t="n"/>
      <c r="Q6" s="98" t="n">
        <v>44919</v>
      </c>
      <c r="R6" s="97" t="n">
        <v>44920</v>
      </c>
      <c r="S6" s="102" t="n">
        <v>44920</v>
      </c>
      <c r="T6" s="98" t="n">
        <v>44920</v>
      </c>
      <c r="U6" s="0" t="n"/>
    </row>
    <row outlineLevel="0" r="7">
      <c r="A7" s="94" t="n">
        <v>4</v>
      </c>
      <c r="B7" s="95" t="s">
        <v>140</v>
      </c>
      <c r="C7" s="96" t="n">
        <v>44826</v>
      </c>
      <c r="D7" s="99" t="n">
        <v>44843</v>
      </c>
      <c r="E7" s="96" t="n">
        <v>44840</v>
      </c>
      <c r="F7" s="98" t="n">
        <v>44847</v>
      </c>
      <c r="G7" s="98" t="n">
        <v>44860</v>
      </c>
      <c r="H7" s="98" t="n">
        <v>44860</v>
      </c>
      <c r="I7" s="98" t="n">
        <v>44863</v>
      </c>
      <c r="J7" s="96" t="n">
        <v>44868</v>
      </c>
      <c r="K7" s="98" t="n">
        <v>44878</v>
      </c>
      <c r="L7" s="103" t="n">
        <v>44868</v>
      </c>
      <c r="M7" s="98" t="n">
        <v>44881</v>
      </c>
      <c r="N7" s="98" t="n">
        <v>44906</v>
      </c>
      <c r="O7" s="98" t="n">
        <v>44916</v>
      </c>
      <c r="P7" s="101" t="n"/>
      <c r="Q7" s="98" t="n">
        <v>44919</v>
      </c>
      <c r="R7" s="98" t="n">
        <v>44919</v>
      </c>
      <c r="S7" s="98" t="n">
        <v>44919</v>
      </c>
      <c r="T7" s="98" t="n">
        <v>44919</v>
      </c>
      <c r="U7" s="0" t="n"/>
    </row>
    <row outlineLevel="0" r="8">
      <c r="A8" s="94" t="n">
        <v>5</v>
      </c>
      <c r="B8" s="95" t="s">
        <v>141</v>
      </c>
      <c r="C8" s="96" t="n">
        <v>44826</v>
      </c>
      <c r="D8" s="99" t="n">
        <v>44833</v>
      </c>
      <c r="E8" s="98" t="n">
        <v>44847</v>
      </c>
      <c r="F8" s="97" t="n">
        <v>44861</v>
      </c>
      <c r="G8" s="96" t="n">
        <v>44867</v>
      </c>
      <c r="H8" s="98" t="n">
        <v>44875</v>
      </c>
      <c r="I8" s="97" t="n">
        <v>44882</v>
      </c>
      <c r="J8" s="99" t="n">
        <v>44903</v>
      </c>
      <c r="K8" s="99" t="n">
        <v>44901</v>
      </c>
      <c r="L8" s="100" t="n">
        <v>44910</v>
      </c>
      <c r="M8" s="97" t="n">
        <v>44910</v>
      </c>
      <c r="N8" s="98" t="n">
        <v>44911</v>
      </c>
      <c r="O8" s="98" t="n">
        <v>44911</v>
      </c>
      <c r="P8" s="101" t="n"/>
      <c r="Q8" s="98" t="n">
        <v>44919</v>
      </c>
      <c r="R8" s="98" t="n">
        <v>44919</v>
      </c>
      <c r="S8" s="98" t="n">
        <v>44921</v>
      </c>
      <c r="T8" s="98" t="n">
        <v>44921</v>
      </c>
      <c r="U8" s="0" t="n"/>
    </row>
    <row outlineLevel="0" r="9">
      <c r="A9" s="94" t="n">
        <v>6</v>
      </c>
      <c r="B9" s="95" t="s">
        <v>142</v>
      </c>
      <c r="C9" s="96" t="n">
        <v>44826</v>
      </c>
      <c r="D9" s="96" t="n">
        <v>44831</v>
      </c>
      <c r="E9" s="96" t="n">
        <v>44835</v>
      </c>
      <c r="F9" s="96" t="n">
        <v>44844</v>
      </c>
      <c r="G9" s="96" t="n">
        <v>44842</v>
      </c>
      <c r="H9" s="98" t="n">
        <v>44857</v>
      </c>
      <c r="I9" s="96" t="n">
        <v>44867</v>
      </c>
      <c r="J9" s="96" t="n">
        <v>44868</v>
      </c>
      <c r="K9" s="99" t="n">
        <v>44898</v>
      </c>
      <c r="L9" s="104" t="n">
        <v>44892</v>
      </c>
      <c r="M9" s="98" t="n">
        <v>44892</v>
      </c>
      <c r="N9" s="98" t="n">
        <v>44911</v>
      </c>
      <c r="O9" s="98" t="n">
        <v>44908</v>
      </c>
      <c r="P9" s="105" t="n"/>
      <c r="Q9" s="98" t="n">
        <v>44908</v>
      </c>
      <c r="R9" s="98" t="n">
        <v>44916</v>
      </c>
      <c r="S9" s="98" t="n">
        <v>44916</v>
      </c>
      <c r="T9" s="98" t="n">
        <v>44919</v>
      </c>
      <c r="U9" s="0" t="n"/>
    </row>
    <row outlineLevel="0" r="10">
      <c r="A10" s="94" t="n">
        <v>7</v>
      </c>
      <c r="B10" s="95" t="s">
        <v>143</v>
      </c>
      <c r="C10" s="96" t="n">
        <v>44826</v>
      </c>
      <c r="D10" s="96" t="n">
        <v>44832</v>
      </c>
      <c r="E10" s="96" t="n">
        <v>44840</v>
      </c>
      <c r="F10" s="98" t="n">
        <v>44846</v>
      </c>
      <c r="G10" s="98" t="n">
        <v>44854</v>
      </c>
      <c r="H10" s="98" t="n">
        <v>44860</v>
      </c>
      <c r="I10" s="96" t="n">
        <v>44868</v>
      </c>
      <c r="J10" s="98" t="n">
        <v>44877</v>
      </c>
      <c r="K10" s="98" t="n">
        <v>44881</v>
      </c>
      <c r="L10" s="104" t="n">
        <v>44888</v>
      </c>
      <c r="M10" s="98" t="n">
        <v>44893</v>
      </c>
      <c r="N10" s="96" t="n">
        <v>44900</v>
      </c>
      <c r="O10" s="96" t="n">
        <v>44904</v>
      </c>
      <c r="P10" s="101" t="n"/>
      <c r="Q10" s="96" t="n">
        <v>44605</v>
      </c>
      <c r="R10" s="98" t="n">
        <v>44913</v>
      </c>
      <c r="S10" s="98" t="n">
        <v>44913</v>
      </c>
      <c r="T10" s="98" t="n">
        <v>44917</v>
      </c>
      <c r="U10" s="0" t="n"/>
    </row>
    <row outlineLevel="0" r="11">
      <c r="A11" s="94" t="n">
        <v>8</v>
      </c>
      <c r="B11" s="95" t="s">
        <v>144</v>
      </c>
      <c r="C11" s="96" t="n">
        <v>44826</v>
      </c>
      <c r="D11" s="96" t="n">
        <v>44833</v>
      </c>
      <c r="E11" s="96" t="n">
        <v>44840</v>
      </c>
      <c r="F11" s="98" t="n">
        <v>44850</v>
      </c>
      <c r="G11" s="98" t="n">
        <v>44861</v>
      </c>
      <c r="H11" s="96" t="n">
        <v>44868</v>
      </c>
      <c r="I11" s="98" t="n">
        <v>44882</v>
      </c>
      <c r="J11" s="97" t="n">
        <v>44894</v>
      </c>
      <c r="K11" s="98" t="n">
        <v>44893</v>
      </c>
      <c r="L11" s="103" t="n">
        <v>44903</v>
      </c>
      <c r="M11" s="98" t="n">
        <v>44907</v>
      </c>
      <c r="N11" s="98" t="n">
        <v>44907</v>
      </c>
      <c r="O11" s="98" t="n">
        <v>44910</v>
      </c>
      <c r="P11" s="101" t="n"/>
      <c r="Q11" s="98" t="n">
        <v>44910</v>
      </c>
      <c r="R11" s="98" t="n">
        <v>44915</v>
      </c>
      <c r="S11" s="98" t="n">
        <v>44916</v>
      </c>
      <c r="T11" s="98" t="n">
        <v>44915</v>
      </c>
      <c r="U11" s="0" t="n"/>
    </row>
    <row outlineLevel="0" r="12">
      <c r="A12" s="94" t="n">
        <v>9</v>
      </c>
      <c r="B12" s="95" t="s">
        <v>145</v>
      </c>
      <c r="C12" s="96" t="n">
        <v>44826</v>
      </c>
      <c r="D12" s="106" t="n">
        <v>44833</v>
      </c>
      <c r="E12" s="96" t="n">
        <v>44841</v>
      </c>
      <c r="F12" s="98" t="n">
        <v>44850</v>
      </c>
      <c r="G12" s="98" t="n">
        <v>44856</v>
      </c>
      <c r="H12" s="98" t="n">
        <v>44863</v>
      </c>
      <c r="I12" s="96" t="n">
        <v>44870</v>
      </c>
      <c r="J12" s="98" t="n">
        <v>44878</v>
      </c>
      <c r="K12" s="107" t="n">
        <v>44884</v>
      </c>
      <c r="L12" s="108" t="n">
        <v>44891</v>
      </c>
      <c r="M12" s="96" t="n">
        <v>44898</v>
      </c>
      <c r="N12" s="98" t="n">
        <v>44905</v>
      </c>
      <c r="O12" s="98" t="n">
        <v>44906</v>
      </c>
      <c r="P12" s="109" t="s">
        <v>146</v>
      </c>
      <c r="Q12" s="98" t="n">
        <v>44911</v>
      </c>
      <c r="R12" s="98" t="n">
        <v>44912</v>
      </c>
      <c r="S12" s="98" t="n">
        <v>44915</v>
      </c>
      <c r="T12" s="98" t="n">
        <v>44917</v>
      </c>
      <c r="U12" s="0" t="n"/>
    </row>
    <row outlineLevel="0" r="13">
      <c r="A13" s="94" t="n">
        <v>10</v>
      </c>
      <c r="B13" s="95" t="s">
        <v>147</v>
      </c>
      <c r="C13" s="96" t="n">
        <v>44827</v>
      </c>
      <c r="D13" s="96" t="n">
        <v>44833</v>
      </c>
      <c r="E13" s="96" t="n">
        <v>44840</v>
      </c>
      <c r="F13" s="98" t="n">
        <v>44847</v>
      </c>
      <c r="G13" s="98" t="n">
        <v>44851</v>
      </c>
      <c r="H13" s="98" t="n">
        <v>44861</v>
      </c>
      <c r="I13" s="96" t="n">
        <v>44868</v>
      </c>
      <c r="J13" s="98" t="n">
        <v>44875</v>
      </c>
      <c r="K13" s="98" t="n">
        <v>44881</v>
      </c>
      <c r="L13" s="104" t="n">
        <v>44890</v>
      </c>
      <c r="M13" s="98" t="n">
        <v>44894</v>
      </c>
      <c r="N13" s="96" t="n">
        <v>44900</v>
      </c>
      <c r="O13" s="96" t="n">
        <v>44902</v>
      </c>
      <c r="P13" s="101" t="n"/>
      <c r="Q13" s="98" t="n">
        <v>44905</v>
      </c>
      <c r="R13" s="98" t="n">
        <v>44905</v>
      </c>
      <c r="S13" s="98" t="n">
        <v>44907</v>
      </c>
      <c r="T13" s="98" t="n">
        <v>44905</v>
      </c>
      <c r="U13" s="0" t="n"/>
    </row>
    <row outlineLevel="0" r="14">
      <c r="A14" s="110" t="n">
        <v>11</v>
      </c>
      <c r="B14" s="111" t="s">
        <v>148</v>
      </c>
      <c r="C14" s="112" t="n">
        <v>44826</v>
      </c>
      <c r="D14" s="112" t="n">
        <v>44833</v>
      </c>
      <c r="E14" s="112" t="n">
        <v>44839</v>
      </c>
      <c r="F14" s="113" t="n">
        <v>44845</v>
      </c>
      <c r="G14" s="113" t="n">
        <v>44852</v>
      </c>
      <c r="H14" s="113" t="n">
        <v>44859</v>
      </c>
      <c r="I14" s="112" t="n">
        <v>44867</v>
      </c>
      <c r="J14" s="112" t="n">
        <v>44869</v>
      </c>
      <c r="K14" s="113" t="n">
        <v>44878</v>
      </c>
      <c r="L14" s="114" t="n">
        <v>44878</v>
      </c>
      <c r="M14" s="113" t="n">
        <v>44882</v>
      </c>
      <c r="N14" s="113" t="n">
        <v>44884</v>
      </c>
      <c r="O14" s="112" t="n">
        <v>44898</v>
      </c>
      <c r="P14" s="115" t="s">
        <v>146</v>
      </c>
      <c r="Q14" s="112" t="n">
        <v>44898</v>
      </c>
      <c r="R14" s="116" t="n">
        <v>44891</v>
      </c>
      <c r="S14" s="117" t="n">
        <v>44891</v>
      </c>
      <c r="T14" s="118" t="n">
        <v>44905</v>
      </c>
      <c r="U14" s="0" t="n"/>
    </row>
    <row outlineLevel="0" r="15">
      <c r="A15" s="0" t="n"/>
      <c r="B15" s="0" t="s"/>
      <c r="C15" s="0" t="s"/>
      <c r="D15" s="0" t="s"/>
      <c r="E15" s="0" t="s"/>
      <c r="F15" s="0" t="s"/>
      <c r="G15" s="0" t="s"/>
      <c r="H15" s="0" t="s"/>
      <c r="I15" s="0" t="s"/>
      <c r="J15" s="0" t="s"/>
      <c r="K15" s="0" t="s"/>
      <c r="L15" s="0" t="s"/>
      <c r="M15" s="0" t="s"/>
      <c r="N15" s="0" t="s"/>
      <c r="O15" s="0" t="s"/>
      <c r="P15" s="0" t="s"/>
      <c r="Q15" s="0" t="s"/>
      <c r="R15" s="0" t="s"/>
      <c r="S15" s="0" t="s"/>
      <c r="T15" s="0" t="s"/>
      <c r="U15" s="0" t="n"/>
    </row>
    <row outlineLevel="0" r="16">
      <c r="A16" s="0" t="n"/>
      <c r="B16" s="119" t="s">
        <v>149</v>
      </c>
      <c r="C16" s="0" t="n"/>
      <c r="D16" s="0" t="s"/>
      <c r="E16" s="0" t="s"/>
      <c r="F16" s="0" t="s"/>
      <c r="G16" s="0" t="s"/>
      <c r="H16" s="0" t="s"/>
      <c r="I16" s="0" t="s"/>
      <c r="J16" s="0" t="s"/>
      <c r="K16" s="0" t="s"/>
      <c r="L16" s="0" t="s"/>
      <c r="M16" s="0" t="s"/>
      <c r="N16" s="0" t="s"/>
      <c r="O16" s="0" t="s"/>
      <c r="P16" s="0" t="s"/>
      <c r="Q16" s="0" t="s"/>
      <c r="R16" s="0" t="s"/>
      <c r="S16" s="0" t="s"/>
      <c r="T16" s="0" t="s"/>
      <c r="U16" s="0" t="n"/>
    </row>
    <row outlineLevel="0" r="17">
      <c r="A17" s="0" t="n"/>
      <c r="B17" s="120" t="s">
        <v>150</v>
      </c>
      <c r="C17" s="0" t="n"/>
      <c r="D17" s="0" t="s"/>
      <c r="E17" s="0" t="s"/>
      <c r="F17" s="0" t="s"/>
      <c r="G17" s="0" t="s"/>
      <c r="H17" s="0" t="s"/>
      <c r="I17" s="0" t="s"/>
      <c r="J17" s="0" t="s"/>
      <c r="K17" s="0" t="s"/>
      <c r="L17" s="0" t="s"/>
      <c r="M17" s="0" t="s"/>
      <c r="N17" s="0" t="s"/>
      <c r="O17" s="0" t="s"/>
      <c r="P17" s="0" t="s"/>
      <c r="Q17" s="0" t="s"/>
      <c r="R17" s="0" t="s"/>
      <c r="S17" s="0" t="s"/>
      <c r="T17" s="0" t="s"/>
      <c r="U17" s="0" t="n"/>
    </row>
    <row outlineLevel="0" r="18">
      <c r="A18" s="0" t="n"/>
      <c r="B18" s="121" t="s">
        <v>151</v>
      </c>
      <c r="C18" s="0" t="n"/>
      <c r="D18" s="0" t="s"/>
      <c r="E18" s="0" t="s"/>
      <c r="F18" s="0" t="s"/>
      <c r="G18" s="0" t="s"/>
      <c r="H18" s="0" t="s"/>
      <c r="I18" s="0" t="s"/>
      <c r="J18" s="0" t="s"/>
      <c r="K18" s="0" t="s"/>
      <c r="L18" s="0" t="s"/>
      <c r="M18" s="0" t="s"/>
      <c r="N18" s="0" t="s"/>
      <c r="O18" s="0" t="s"/>
      <c r="P18" s="0" t="s"/>
      <c r="Q18" s="0" t="s"/>
      <c r="R18" s="0" t="s"/>
      <c r="S18" s="0" t="s"/>
      <c r="T18" s="0" t="s"/>
      <c r="U18" s="0" t="n"/>
    </row>
    <row outlineLevel="0" r="19">
      <c r="A19" s="0" t="n"/>
      <c r="B19" s="0" t="n"/>
      <c r="C19" s="0" t="n"/>
      <c r="D19" s="0" t="s"/>
      <c r="E19" s="0" t="s"/>
      <c r="F19" s="0" t="s"/>
      <c r="G19" s="0" t="s"/>
      <c r="H19" s="0" t="s"/>
      <c r="I19" s="0" t="s"/>
      <c r="J19" s="0" t="s"/>
      <c r="K19" s="0" t="s"/>
      <c r="L19" s="0" t="s"/>
      <c r="M19" s="0" t="s"/>
      <c r="N19" s="0" t="s"/>
      <c r="O19" s="0" t="s"/>
      <c r="P19" s="0" t="s"/>
      <c r="Q19" s="0" t="s"/>
      <c r="R19" s="0" t="s"/>
      <c r="S19" s="0" t="s"/>
      <c r="T19" s="0" t="s"/>
      <c r="U19" s="0" t="n"/>
    </row>
    <row outlineLevel="0" r="20">
      <c r="A20" s="87" t="n"/>
      <c r="B20" s="87" t="s"/>
      <c r="C20" s="87" t="s"/>
      <c r="D20" s="87" t="s"/>
      <c r="E20" s="87" t="s"/>
      <c r="F20" s="87" t="s"/>
      <c r="G20" s="87" t="s"/>
      <c r="H20" s="87" t="s"/>
      <c r="I20" s="87" t="s"/>
      <c r="J20" s="87" t="s"/>
      <c r="K20" s="87" t="s"/>
      <c r="L20" s="87" t="s"/>
      <c r="M20" s="87" t="s"/>
      <c r="N20" s="87" t="s"/>
      <c r="O20" s="87" t="s"/>
      <c r="P20" s="87" t="s"/>
      <c r="Q20" s="87" t="s"/>
      <c r="R20" s="87" t="s"/>
      <c r="S20" s="87" t="s"/>
      <c r="T20" s="87" t="s"/>
      <c r="U20" s="0" t="n"/>
    </row>
    <row outlineLevel="0" r="21">
      <c r="A21" s="0" t="n"/>
      <c r="B21" s="0" t="s"/>
      <c r="C21" s="0" t="s"/>
      <c r="D21" s="0" t="s"/>
      <c r="E21" s="0" t="s"/>
      <c r="F21" s="0" t="s"/>
      <c r="G21" s="0" t="s"/>
      <c r="H21" s="0" t="s"/>
      <c r="I21" s="0" t="s"/>
      <c r="J21" s="0" t="s"/>
      <c r="K21" s="0" t="s"/>
      <c r="L21" s="0" t="s"/>
      <c r="M21" s="0" t="s"/>
      <c r="N21" s="0" t="s"/>
      <c r="O21" s="0" t="s"/>
      <c r="P21" s="0" t="s"/>
      <c r="Q21" s="0" t="s"/>
      <c r="R21" s="0" t="s"/>
      <c r="S21" s="0" t="s"/>
      <c r="T21" s="0" t="s"/>
      <c r="U21" s="0" t="n"/>
    </row>
    <row outlineLevel="0" r="22">
      <c r="A22" s="0" t="n"/>
      <c r="B22" s="0" t="s"/>
      <c r="C22" s="0" t="s"/>
      <c r="D22" s="0" t="s"/>
      <c r="E22" s="0" t="s"/>
      <c r="F22" s="0" t="s"/>
      <c r="G22" s="0" t="s"/>
      <c r="H22" s="0" t="s"/>
      <c r="I22" s="0" t="s"/>
      <c r="J22" s="0" t="s"/>
      <c r="K22" s="0" t="s"/>
      <c r="L22" s="0" t="s"/>
      <c r="M22" s="0" t="s"/>
      <c r="N22" s="0" t="s"/>
      <c r="O22" s="0" t="s"/>
      <c r="P22" s="0" t="s"/>
      <c r="Q22" s="0" t="s"/>
      <c r="R22" s="0" t="s"/>
      <c r="S22" s="0" t="s"/>
      <c r="T22" s="0" t="s"/>
      <c r="U22" s="0" t="n"/>
    </row>
    <row outlineLevel="0" r="23">
      <c r="A23" s="0" t="n"/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  <c r="O23" s="0" t="s"/>
      <c r="P23" s="0" t="s"/>
      <c r="Q23" s="0" t="s"/>
      <c r="R23" s="0" t="s"/>
      <c r="S23" s="0" t="s"/>
      <c r="T23" s="0" t="s"/>
      <c r="U23" s="0" t="n"/>
    </row>
  </sheetData>
  <mergeCells count="12">
    <mergeCell ref="A23:T23"/>
    <mergeCell ref="A22:T22"/>
    <mergeCell ref="A21:T21"/>
    <mergeCell ref="A20:T20"/>
    <mergeCell ref="C19:T19"/>
    <mergeCell ref="C18:T18"/>
    <mergeCell ref="C17:T17"/>
    <mergeCell ref="C16:T16"/>
    <mergeCell ref="A15:T15"/>
    <mergeCell ref="C1:T1"/>
    <mergeCell ref="B1:B3"/>
    <mergeCell ref="A1:A3"/>
  </mergeCells>
  <hyperlinks>
    <hyperlink display="http://lab314.brsu.by/kmp-lite/kmp2/JOB/eMail/eMail.htm" r:id="rId1" ref="C3"/>
    <hyperlink display="http://lab314.brsu.by/kmp-lite/kmp2/JOB/Browser/Browser.htm" r:id="rId2" ref="D3"/>
    <hyperlink display="http://lab314.brsu.by/kmp-lite/kmp2/JOB/Hard-Soft/Hard-Soft.htm" r:id="rId3" ref="E3"/>
    <hyperlink display="http://lab314.brsu.by/kmp-lite/kmp2/JOB/1-Archiver/archiver.htm" r:id="rId4" ref="F3"/>
    <hyperlink display="http://lab314.brsu.by/kmp-lite/kmp2/JOB/Files/Files.htm" r:id="rId5" ref="G3"/>
    <hyperlink display="http://lab314.brsu.by/kmp-lite/kmp2/JOB/eDoc/eDoc.htm" r:id="rId6" ref="H3"/>
    <hyperlink display="http://lab314.brsu.by/kmp-lite/kmp2/JOB/1-Text%20entry/text%20entry.htm" r:id="rId7" ref="I3"/>
    <hyperlink display="http://lab314.brsu.by/kmp-lite/kmp2/JOB/1-Editing/editing.htm" r:id="rId8" ref="J3"/>
    <hyperlink display="http://lab314.brsu.by/kmp-lite/kmp2/JOB/1-Format-JOB/Format-text.htm" r:id="rId9" ref="K3"/>
    <hyperlink display="http://lab314.brsu.by/kmp-lite/kmp2/JOB/1-Format-JOB/verstka.htm" r:id="rId10" ref="L3"/>
    <hyperlink display="http://lab314.brsu.by/kmp-lite/kmp2/JOB/1-Auto-replacement/autoreplacement.htm" r:id="rId11" ref="M3"/>
    <hyperlink display="http://lab314.brsu.by/kmp-lite/kmp2/JOB/Style/eStyle.htm" r:id="rId12" ref="N3"/>
    <hyperlink display="http://lab314.brsu.by/kmp-lite/kmp2/JOB/Table/Table.htm" r:id="rId13" ref="O3"/>
    <hyperlink display="http://lab314.brsu.by/kmp-lite/kmp2/2019/sum/TechDict1.htm" r:id="rId14" ref="P3"/>
    <hyperlink display="http://lab314.brsu.by/kmp-lite/kmp2/JOB/SaaS/SaaS.htm" r:id="rId15" ref="Q3"/>
    <hyperlink display="http://lab314.brsu.by/kmp-lite/kmp2/JOB/Form/FormNLP.htm" r:id="rId16" ref="R3"/>
    <hyperlink display="http://lab314.brsu.by/kmp-lite/kmp2/JOB/Form/FormYa.htm" r:id="rId17" ref="S3"/>
    <hyperlink display="http://lab314.brsu.by/kmp-lite/kmp2/JOB/NLP-Snowflake/NLP-snowflake.htm" r:id="rId18" ref="T3"/>
  </hyperlink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2023-06-23T11:00:51Z</dcterms:modified>
</cp:coreProperties>
</file>