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C:\Users\kmp70\Downloads\"/>
    </mc:Choice>
  </mc:AlternateContent>
  <xr:revisionPtr revIDLastSave="0" documentId="13_ncr:1_{D8D7BF1C-9409-42D7-BB3D-AC2E84800A11}" xr6:coauthVersionLast="47" xr6:coauthVersionMax="47" xr10:uidLastSave="{00000000-0000-0000-0000-000000000000}"/>
  <bookViews>
    <workbookView xWindow="384" yWindow="384" windowWidth="17880" windowHeight="12312" xr2:uid="{00000000-000D-0000-FFFF-FFFF00000000}"/>
  </bookViews>
  <sheets>
    <sheet name="семестр 1" sheetId="1" r:id="rId1"/>
    <sheet name="семестр 2" sheetId="2" r:id="rId2"/>
  </sheets>
  <calcPr calcId="181029"/>
</workbook>
</file>

<file path=xl/calcChain.xml><?xml version="1.0" encoding="utf-8"?>
<calcChain xmlns="http://schemas.openxmlformats.org/spreadsheetml/2006/main">
  <c r="Q13" i="1" l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</calcChain>
</file>

<file path=xl/sharedStrings.xml><?xml version="1.0" encoding="utf-8"?>
<sst xmlns="http://schemas.openxmlformats.org/spreadsheetml/2006/main" count="59" uniqueCount="40">
  <si>
    <t>Font</t>
  </si>
  <si>
    <t>Visper</t>
  </si>
  <si>
    <t>FD</t>
  </si>
  <si>
    <t>St</t>
  </si>
  <si>
    <t>St2</t>
  </si>
  <si>
    <t>St3</t>
  </si>
  <si>
    <t>StL</t>
  </si>
  <si>
    <t>YaS</t>
  </si>
  <si>
    <t>LA</t>
  </si>
  <si>
    <t>LT</t>
  </si>
  <si>
    <t>htm</t>
  </si>
  <si>
    <t>uID</t>
  </si>
  <si>
    <t>site</t>
  </si>
  <si>
    <t>h5</t>
  </si>
  <si>
    <t>css</t>
  </si>
  <si>
    <t>css2</t>
  </si>
  <si>
    <t>TEI</t>
  </si>
  <si>
    <t>JS</t>
  </si>
  <si>
    <t>JS2</t>
  </si>
  <si>
    <t>T</t>
  </si>
  <si>
    <t>T2</t>
  </si>
  <si>
    <t>Vue</t>
  </si>
  <si>
    <t>TD</t>
  </si>
  <si>
    <t>Андренко Ксения</t>
  </si>
  <si>
    <t>+1</t>
  </si>
  <si>
    <t>Гомзюк Карина</t>
  </si>
  <si>
    <t>Заяц Альбина</t>
  </si>
  <si>
    <t>Карпова Александра</t>
  </si>
  <si>
    <t>Кобятко Дарья</t>
  </si>
  <si>
    <t>Подайко София</t>
  </si>
  <si>
    <t>Татаревич Егор</t>
  </si>
  <si>
    <t>Томсова Дарья</t>
  </si>
  <si>
    <t>Тунчик Анна</t>
  </si>
  <si>
    <t>Шурко Кристина</t>
  </si>
  <si>
    <t>Дата</t>
  </si>
  <si>
    <t>Deadline</t>
  </si>
  <si>
    <t>.</t>
  </si>
  <si>
    <t>Wordle</t>
  </si>
  <si>
    <t>ЗАЧЕТ</t>
  </si>
  <si>
    <t>В 304 группе в первую очередь, выделила бы Андренко - соблюдение критериев качества, своевременности и самостоятельности на высшем уровне, сознательный и осмысленный подход к выполнению работ;
отлично себя проявила также Карпова. 
Что касается прочих - без особых претензий и похвал, несколько хуже, разве что, справлялась Заяц - имели место небрежность, несвоевременное выполнение работ, однако к финальному дедлайну все лабораторные были высланы и зачтены.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</si>
</sst>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-mm"/>
    <numFmt numFmtId="165" formatCode="d\-m"/>
  </numFmts>
  <fonts count="20" x14ac:knownFonts="1">
    <font>
      <sz val="10"/>
      <color rgb="FF000000"/>
      <name val="Arial"/>
      <scheme val="minor"/>
    </font>
    <font>
      <sz val="10"/>
      <color rgb="FFFFFFFF"/>
      <name val="Arial"/>
    </font>
    <font>
      <u/>
      <sz val="10"/>
      <color rgb="FFFFFFFF"/>
      <name val="Arial"/>
    </font>
    <font>
      <u/>
      <sz val="10"/>
      <color rgb="FFFFFFFF"/>
      <name val="Arial"/>
    </font>
    <font>
      <u/>
      <sz val="10"/>
      <color rgb="FFFFFFFF"/>
      <name val="Arial"/>
    </font>
    <font>
      <sz val="10"/>
      <color theme="1"/>
      <name val="Arial"/>
    </font>
    <font>
      <sz val="10"/>
      <color rgb="FFFF0000"/>
      <name val="Arial"/>
    </font>
    <font>
      <sz val="10"/>
      <color rgb="FFFF0000"/>
      <name val="Arial"/>
      <scheme val="minor"/>
    </font>
    <font>
      <sz val="10"/>
      <color theme="4"/>
      <name val="Arial"/>
    </font>
    <font>
      <sz val="10"/>
      <color rgb="FF4285F4"/>
      <name val="Arial"/>
    </font>
    <font>
      <sz val="10"/>
      <color rgb="FF4A86E8"/>
      <name val="Arial"/>
    </font>
    <font>
      <i/>
      <sz val="10"/>
      <color theme="1"/>
      <name val="Arial"/>
    </font>
    <font>
      <sz val="10"/>
      <color theme="1"/>
      <name val="Arial"/>
      <scheme val="minor"/>
    </font>
    <font>
      <b/>
      <sz val="10"/>
      <color theme="0"/>
      <name val="Arial"/>
      <scheme val="minor"/>
    </font>
    <font>
      <b/>
      <sz val="10"/>
      <color rgb="FFFFFFFF"/>
      <name val="Arial"/>
      <scheme val="minor"/>
    </font>
    <font>
      <u/>
      <sz val="10"/>
      <color rgb="FFFFFFFF"/>
      <name val="Arial"/>
    </font>
    <font>
      <u/>
      <sz val="10"/>
      <color rgb="FFFFFFFF"/>
      <name val="Arial"/>
    </font>
    <font>
      <sz val="10"/>
      <color rgb="FF000000"/>
      <name val="Arial"/>
    </font>
    <font>
      <sz val="10"/>
      <color rgb="FF000000"/>
      <name val="Arial"/>
      <family val="2"/>
      <charset val="204"/>
      <scheme val="minor"/>
    </font>
    <font>
      <sz val="10"/>
      <color theme="1"/>
      <name val="Arial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9900"/>
        <bgColor rgb="FFFF9900"/>
      </patternFill>
    </fill>
    <fill>
      <patternFill patternType="solid">
        <fgColor rgb="FF4285F4"/>
        <bgColor rgb="FF4285F4"/>
      </patternFill>
    </fill>
    <fill>
      <patternFill patternType="solid">
        <fgColor rgb="FFFF0000"/>
        <bgColor rgb="FFFF0000"/>
      </patternFill>
    </fill>
    <fill>
      <patternFill patternType="solid">
        <fgColor rgb="FFD9EAD3"/>
        <bgColor rgb="FFD9EAD3"/>
      </patternFill>
    </fill>
    <fill>
      <patternFill patternType="solid">
        <fgColor rgb="FFD9D9D9"/>
        <bgColor rgb="FFD9D9D9"/>
      </patternFill>
    </fill>
    <fill>
      <patternFill patternType="solid">
        <fgColor rgb="FFEA9999"/>
        <bgColor rgb="FFEA999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8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FFFFFF"/>
      </right>
      <top/>
      <bottom style="thin">
        <color rgb="FFFFFFFF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2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5" borderId="2" xfId="0" applyFont="1" applyFill="1" applyBorder="1"/>
    <xf numFmtId="164" fontId="6" fillId="5" borderId="3" xfId="0" applyNumberFormat="1" applyFont="1" applyFill="1" applyBorder="1" applyAlignment="1">
      <alignment horizontal="center"/>
    </xf>
    <xf numFmtId="165" fontId="6" fillId="5" borderId="3" xfId="0" applyNumberFormat="1" applyFont="1" applyFill="1" applyBorder="1" applyAlignment="1">
      <alignment horizontal="center"/>
    </xf>
    <xf numFmtId="0" fontId="6" fillId="5" borderId="3" xfId="0" quotePrefix="1" applyFont="1" applyFill="1" applyBorder="1" applyAlignment="1">
      <alignment horizontal="center"/>
    </xf>
    <xf numFmtId="0" fontId="7" fillId="0" borderId="0" xfId="0" applyFont="1"/>
    <xf numFmtId="165" fontId="8" fillId="5" borderId="3" xfId="0" applyNumberFormat="1" applyFont="1" applyFill="1" applyBorder="1" applyAlignment="1">
      <alignment horizontal="center"/>
    </xf>
    <xf numFmtId="165" fontId="9" fillId="5" borderId="3" xfId="0" applyNumberFormat="1" applyFont="1" applyFill="1" applyBorder="1" applyAlignment="1">
      <alignment horizontal="center"/>
    </xf>
    <xf numFmtId="164" fontId="8" fillId="5" borderId="3" xfId="0" applyNumberFormat="1" applyFont="1" applyFill="1" applyBorder="1" applyAlignment="1">
      <alignment horizontal="center"/>
    </xf>
    <xf numFmtId="165" fontId="10" fillId="5" borderId="3" xfId="0" applyNumberFormat="1" applyFont="1" applyFill="1" applyBorder="1" applyAlignment="1">
      <alignment horizontal="center"/>
    </xf>
    <xf numFmtId="0" fontId="11" fillId="5" borderId="2" xfId="0" applyFont="1" applyFill="1" applyBorder="1"/>
    <xf numFmtId="164" fontId="6" fillId="5" borderId="4" xfId="0" applyNumberFormat="1" applyFont="1" applyFill="1" applyBorder="1" applyAlignment="1">
      <alignment horizontal="center"/>
    </xf>
    <xf numFmtId="164" fontId="7" fillId="5" borderId="4" xfId="0" applyNumberFormat="1" applyFont="1" applyFill="1" applyBorder="1" applyAlignment="1">
      <alignment horizontal="center"/>
    </xf>
    <xf numFmtId="165" fontId="6" fillId="5" borderId="4" xfId="0" applyNumberFormat="1" applyFont="1" applyFill="1" applyBorder="1" applyAlignment="1">
      <alignment horizontal="center"/>
    </xf>
    <xf numFmtId="165" fontId="8" fillId="5" borderId="4" xfId="0" applyNumberFormat="1" applyFont="1" applyFill="1" applyBorder="1" applyAlignment="1">
      <alignment horizontal="center"/>
    </xf>
    <xf numFmtId="164" fontId="8" fillId="5" borderId="4" xfId="0" applyNumberFormat="1" applyFont="1" applyFill="1" applyBorder="1" applyAlignment="1">
      <alignment horizontal="center"/>
    </xf>
    <xf numFmtId="165" fontId="7" fillId="5" borderId="4" xfId="0" applyNumberFormat="1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164" fontId="5" fillId="6" borderId="3" xfId="0" applyNumberFormat="1" applyFont="1" applyFill="1" applyBorder="1" applyAlignment="1">
      <alignment horizontal="center"/>
    </xf>
    <xf numFmtId="165" fontId="5" fillId="6" borderId="3" xfId="0" applyNumberFormat="1" applyFont="1" applyFill="1" applyBorder="1" applyAlignment="1">
      <alignment horizontal="center"/>
    </xf>
    <xf numFmtId="0" fontId="5" fillId="6" borderId="3" xfId="0" applyFont="1" applyFill="1" applyBorder="1" applyAlignment="1">
      <alignment horizontal="center"/>
    </xf>
    <xf numFmtId="0" fontId="12" fillId="7" borderId="5" xfId="0" applyFont="1" applyFill="1" applyBorder="1" applyAlignment="1">
      <alignment horizontal="center"/>
    </xf>
    <xf numFmtId="164" fontId="12" fillId="7" borderId="5" xfId="0" applyNumberFormat="1" applyFont="1" applyFill="1" applyBorder="1" applyAlignment="1">
      <alignment horizontal="center"/>
    </xf>
    <xf numFmtId="165" fontId="12" fillId="7" borderId="5" xfId="0" applyNumberFormat="1" applyFont="1" applyFill="1" applyBorder="1" applyAlignment="1">
      <alignment horizontal="center"/>
    </xf>
    <xf numFmtId="0" fontId="13" fillId="0" borderId="6" xfId="0" applyFont="1" applyBorder="1" applyAlignment="1">
      <alignment horizontal="center"/>
    </xf>
    <xf numFmtId="164" fontId="14" fillId="0" borderId="6" xfId="0" applyNumberFormat="1" applyFont="1" applyBorder="1" applyAlignment="1">
      <alignment horizontal="center"/>
    </xf>
    <xf numFmtId="0" fontId="12" fillId="0" borderId="6" xfId="0" applyFont="1" applyBorder="1"/>
    <xf numFmtId="0" fontId="12" fillId="0" borderId="0" xfId="0" applyFont="1"/>
    <xf numFmtId="0" fontId="7" fillId="8" borderId="0" xfId="0" applyFont="1" applyFill="1"/>
    <xf numFmtId="0" fontId="15" fillId="3" borderId="7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5" fillId="0" borderId="2" xfId="0" applyFont="1" applyBorder="1"/>
    <xf numFmtId="164" fontId="6" fillId="0" borderId="3" xfId="0" applyNumberFormat="1" applyFont="1" applyBorder="1" applyAlignment="1">
      <alignment horizontal="center"/>
    </xf>
    <xf numFmtId="165" fontId="6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5" fontId="8" fillId="0" borderId="3" xfId="0" applyNumberFormat="1" applyFont="1" applyBorder="1" applyAlignment="1">
      <alignment horizontal="center"/>
    </xf>
    <xf numFmtId="165" fontId="6" fillId="9" borderId="3" xfId="0" applyNumberFormat="1" applyFont="1" applyFill="1" applyBorder="1" applyAlignment="1">
      <alignment horizontal="center"/>
    </xf>
    <xf numFmtId="165" fontId="9" fillId="0" borderId="3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11" fillId="0" borderId="2" xfId="0" applyFont="1" applyBorder="1"/>
    <xf numFmtId="164" fontId="6" fillId="0" borderId="4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5" fontId="6" fillId="0" borderId="4" xfId="0" applyNumberFormat="1" applyFont="1" applyBorder="1" applyAlignment="1">
      <alignment horizontal="center"/>
    </xf>
    <xf numFmtId="165" fontId="8" fillId="0" borderId="4" xfId="0" applyNumberFormat="1" applyFont="1" applyBorder="1" applyAlignment="1">
      <alignment horizontal="center"/>
    </xf>
    <xf numFmtId="164" fontId="8" fillId="0" borderId="4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165" fontId="7" fillId="0" borderId="4" xfId="0" applyNumberFormat="1" applyFont="1" applyBorder="1" applyAlignment="1">
      <alignment horizontal="center"/>
    </xf>
    <xf numFmtId="164" fontId="17" fillId="6" borderId="4" xfId="0" applyNumberFormat="1" applyFont="1" applyFill="1" applyBorder="1" applyAlignment="1">
      <alignment horizontal="center"/>
    </xf>
    <xf numFmtId="0" fontId="12" fillId="7" borderId="4" xfId="0" applyFont="1" applyFill="1" applyBorder="1" applyAlignment="1">
      <alignment horizontal="center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b314.brsu.by/kmp-lite/kmp2/JOB/Yandex/YaStat.htm" TargetMode="External"/><Relationship Id="rId13" Type="http://schemas.openxmlformats.org/officeDocument/2006/relationships/hyperlink" Target="http://lab314.brsu.by/kmp-lite/kmp2/JOB/uCoz/uCoz-NLP.htm" TargetMode="External"/><Relationship Id="rId18" Type="http://schemas.openxmlformats.org/officeDocument/2006/relationships/hyperlink" Target="http://lab314.brsu.by/kmp-lite/kmp2/JOB/NLP-JavaScript/JS-dev01.htm" TargetMode="External"/><Relationship Id="rId3" Type="http://schemas.openxmlformats.org/officeDocument/2006/relationships/hyperlink" Target="http://lab314.brsu.by/kmp-lite/kmp2/JOB/NLP-Stat/Frequency-dictionary5.htm" TargetMode="External"/><Relationship Id="rId21" Type="http://schemas.openxmlformats.org/officeDocument/2006/relationships/hyperlink" Target="http://lab314.brsu.by/kmp-lite/kmp2/JOB/NLP-Test-dev/test-dev02.htm" TargetMode="External"/><Relationship Id="rId7" Type="http://schemas.openxmlformats.org/officeDocument/2006/relationships/hyperlink" Target="http://lab314.brsu.by/kmp-lite/kmp2/JOB/NLP-Stat/Stat-Vocabulary.htm" TargetMode="External"/><Relationship Id="rId12" Type="http://schemas.openxmlformats.org/officeDocument/2006/relationships/hyperlink" Target="http://lab314.brsu.by/kmp-lite/kmp2/JOB/uCoz/uID-me.htm" TargetMode="External"/><Relationship Id="rId17" Type="http://schemas.openxmlformats.org/officeDocument/2006/relationships/hyperlink" Target="http://lab314.brsu.by/kmp-lite/kmp2/CL-2018/TEI/TEI.htm" TargetMode="External"/><Relationship Id="rId2" Type="http://schemas.openxmlformats.org/officeDocument/2006/relationships/hyperlink" Target="http://lab314.brsu.by/kmp-lite/kmp2/MT-2018/Visper-NLP.htm" TargetMode="External"/><Relationship Id="rId16" Type="http://schemas.openxmlformats.org/officeDocument/2006/relationships/hyperlink" Target="http://lab314.brsu.by/kmp-lite/kmp2/JOB/HTML5/CSS-NLP.htm" TargetMode="External"/><Relationship Id="rId20" Type="http://schemas.openxmlformats.org/officeDocument/2006/relationships/hyperlink" Target="http://lab314.brsu.by/kmp-lite/kmp2/JOB/NLP-Test-dev/test-dev01.htm" TargetMode="External"/><Relationship Id="rId1" Type="http://schemas.openxmlformats.org/officeDocument/2006/relationships/hyperlink" Target="http://lab314.brsu.by/kmp-lite/kmp2/JOB/CModel/Font-NLP.htm" TargetMode="External"/><Relationship Id="rId6" Type="http://schemas.openxmlformats.org/officeDocument/2006/relationships/hyperlink" Target="http://lab314.brsu.by/kmp-lite/kmp2/JOB/CModel/Punctuation.htm" TargetMode="External"/><Relationship Id="rId11" Type="http://schemas.openxmlformats.org/officeDocument/2006/relationships/hyperlink" Target="http://lab314.brsu.by/kmp-lite/kmp2/JOB/HTML5/HTML-NLP.htm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lab314.brsu.by/kmp-lite/kmp2/JOB/CModel/BoW.htm" TargetMode="External"/><Relationship Id="rId15" Type="http://schemas.openxmlformats.org/officeDocument/2006/relationships/hyperlink" Target="http://lab314.brsu.by/kmp-lite/kmp2/JOB/HTML5/CSS-01.htm" TargetMode="External"/><Relationship Id="rId23" Type="http://schemas.openxmlformats.org/officeDocument/2006/relationships/hyperlink" Target="http://lab314.brsu.by/kmp-lite/kmp2/2019/sum/TechDict.htm" TargetMode="External"/><Relationship Id="rId10" Type="http://schemas.openxmlformats.org/officeDocument/2006/relationships/hyperlink" Target="http://lab314.brsu.by/kmp-lite/kmp2/JOB/NLP-LAText/LNT.htm" TargetMode="External"/><Relationship Id="rId19" Type="http://schemas.openxmlformats.org/officeDocument/2006/relationships/hyperlink" Target="http://lab314.brsu.by/kmp-lite/kmp2/JOB/NLP-JavaScript/JS-dev02.htm" TargetMode="External"/><Relationship Id="rId4" Type="http://schemas.openxmlformats.org/officeDocument/2006/relationships/hyperlink" Target="http://lab314.brsu.by/kmp-lite/kmp2/JOB/1-Statistician/Statistician3.htm" TargetMode="External"/><Relationship Id="rId9" Type="http://schemas.openxmlformats.org/officeDocument/2006/relationships/hyperlink" Target="http://lab314.brsu.by/kmp-lite/kmp2/JOB/NLP-LAText/FantLab.htm" TargetMode="External"/><Relationship Id="rId14" Type="http://schemas.openxmlformats.org/officeDocument/2006/relationships/hyperlink" Target="http://lab314.brsu.by/kmp-lite/kmp2/JOB/HTML5/HTML5-NLP.htm" TargetMode="External"/><Relationship Id="rId22" Type="http://schemas.openxmlformats.org/officeDocument/2006/relationships/hyperlink" Target="http://lab314.brsu.by/kmp-lite/kmp2/JOB/NLP-JavaScript/VUE-JS.ht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lab314.brsu.by/kmp-lite/kmp2/JOB/Wordle/Wordle.htm" TargetMode="External"/><Relationship Id="rId1" Type="http://schemas.openxmlformats.org/officeDocument/2006/relationships/hyperlink" Target="http://lab314.brsu.by/kmp-lite/kmp2/JOB/NLP-Snowflake/NLP-snowflake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Y31"/>
  <sheetViews>
    <sheetView tabSelected="1" workbookViewId="0">
      <pane xSplit="1" topLeftCell="B1" activePane="topRight" state="frozen"/>
      <selection pane="topRight" activeCell="B28" sqref="B28"/>
    </sheetView>
  </sheetViews>
  <sheetFormatPr defaultColWidth="12.6640625" defaultRowHeight="15.75" customHeight="1" x14ac:dyDescent="0.25"/>
  <cols>
    <col min="1" max="1" width="17.44140625" customWidth="1"/>
    <col min="2" max="23" width="6.33203125" customWidth="1"/>
  </cols>
  <sheetData>
    <row r="1" spans="1:25" x14ac:dyDescent="0.25">
      <c r="A1" s="1">
        <v>304</v>
      </c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3" t="s">
        <v>9</v>
      </c>
      <c r="L1" s="2" t="s">
        <v>10</v>
      </c>
      <c r="M1" s="2" t="s">
        <v>11</v>
      </c>
      <c r="N1" s="3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4" t="s">
        <v>22</v>
      </c>
    </row>
    <row r="2" spans="1:25" x14ac:dyDescent="0.25">
      <c r="A2" s="5" t="s">
        <v>23</v>
      </c>
      <c r="B2" s="6">
        <v>44847</v>
      </c>
      <c r="C2" s="7">
        <v>44848</v>
      </c>
      <c r="D2" s="7">
        <v>44848</v>
      </c>
      <c r="E2" s="7">
        <v>44852</v>
      </c>
      <c r="F2" s="7">
        <v>44852</v>
      </c>
      <c r="G2" s="7">
        <v>44855</v>
      </c>
      <c r="H2" s="7">
        <v>44855</v>
      </c>
      <c r="I2" s="7">
        <v>44855</v>
      </c>
      <c r="J2" s="7">
        <v>44861</v>
      </c>
      <c r="K2" s="6">
        <v>44866</v>
      </c>
      <c r="L2" s="6">
        <v>44868</v>
      </c>
      <c r="M2" s="7">
        <v>44873</v>
      </c>
      <c r="N2" s="7">
        <v>44875</v>
      </c>
      <c r="O2" s="7">
        <v>44882</v>
      </c>
      <c r="P2" s="7">
        <v>44888</v>
      </c>
      <c r="Q2" s="7">
        <v>44889</v>
      </c>
      <c r="R2" s="7">
        <v>44901</v>
      </c>
      <c r="S2" s="7">
        <v>44903</v>
      </c>
      <c r="T2" s="7">
        <v>44904</v>
      </c>
      <c r="U2" s="7">
        <v>44904</v>
      </c>
      <c r="V2" s="7">
        <v>44905</v>
      </c>
      <c r="W2" s="7">
        <v>44905</v>
      </c>
      <c r="X2" s="8" t="s">
        <v>24</v>
      </c>
      <c r="Y2" s="9"/>
    </row>
    <row r="3" spans="1:25" x14ac:dyDescent="0.25">
      <c r="A3" s="5" t="s">
        <v>25</v>
      </c>
      <c r="B3" s="7">
        <v>44846</v>
      </c>
      <c r="C3" s="10">
        <v>44848</v>
      </c>
      <c r="D3" s="7">
        <v>44852</v>
      </c>
      <c r="E3" s="7">
        <v>44853</v>
      </c>
      <c r="F3" s="7">
        <v>44860</v>
      </c>
      <c r="G3" s="7">
        <v>44860</v>
      </c>
      <c r="H3" s="6">
        <v>44866</v>
      </c>
      <c r="I3" s="6">
        <v>44869</v>
      </c>
      <c r="J3" s="7">
        <v>44875</v>
      </c>
      <c r="K3" s="7">
        <v>44875</v>
      </c>
      <c r="L3" s="7">
        <v>44891</v>
      </c>
      <c r="M3" s="7">
        <v>44882</v>
      </c>
      <c r="N3" s="7">
        <v>44894</v>
      </c>
      <c r="O3" s="7">
        <v>44893</v>
      </c>
      <c r="P3" s="7">
        <v>44893</v>
      </c>
      <c r="Q3" s="7">
        <v>44897</v>
      </c>
      <c r="R3" s="7">
        <v>44905</v>
      </c>
      <c r="S3" s="7">
        <v>44905</v>
      </c>
      <c r="T3" s="7">
        <v>44907</v>
      </c>
      <c r="U3" s="7">
        <v>44912</v>
      </c>
      <c r="V3" s="7">
        <v>44912</v>
      </c>
      <c r="W3" s="7">
        <v>44912</v>
      </c>
      <c r="X3" s="8" t="s">
        <v>24</v>
      </c>
      <c r="Y3" s="9"/>
    </row>
    <row r="4" spans="1:25" x14ac:dyDescent="0.25">
      <c r="A4" s="5" t="s">
        <v>26</v>
      </c>
      <c r="B4" s="10">
        <v>44860</v>
      </c>
      <c r="C4" s="7">
        <v>44855</v>
      </c>
      <c r="D4" s="6">
        <v>44866</v>
      </c>
      <c r="E4" s="11">
        <v>44862</v>
      </c>
      <c r="F4" s="12">
        <v>44875</v>
      </c>
      <c r="G4" s="7">
        <v>44875</v>
      </c>
      <c r="H4" s="6">
        <v>44869</v>
      </c>
      <c r="I4" s="10">
        <v>44896</v>
      </c>
      <c r="J4" s="7">
        <v>44883</v>
      </c>
      <c r="K4" s="7">
        <v>44888</v>
      </c>
      <c r="L4" s="10">
        <v>44897</v>
      </c>
      <c r="M4" s="10">
        <v>44896</v>
      </c>
      <c r="N4" s="10">
        <v>44903</v>
      </c>
      <c r="O4" s="13">
        <v>44924</v>
      </c>
      <c r="P4" s="10">
        <v>44920</v>
      </c>
      <c r="Q4" s="7">
        <v>44918</v>
      </c>
      <c r="R4" s="7">
        <v>44920</v>
      </c>
      <c r="S4" s="7">
        <v>44918</v>
      </c>
      <c r="T4" s="7">
        <v>44923</v>
      </c>
      <c r="U4" s="10">
        <v>44917</v>
      </c>
      <c r="V4" s="7">
        <v>44924</v>
      </c>
      <c r="W4" s="7">
        <v>45290</v>
      </c>
      <c r="X4" s="7">
        <v>44917</v>
      </c>
      <c r="Y4" s="9"/>
    </row>
    <row r="5" spans="1:25" x14ac:dyDescent="0.25">
      <c r="A5" s="14" t="s">
        <v>27</v>
      </c>
      <c r="B5" s="6">
        <v>44846</v>
      </c>
      <c r="C5" s="7">
        <v>44851</v>
      </c>
      <c r="D5" s="7">
        <v>44853</v>
      </c>
      <c r="E5" s="7">
        <v>44856</v>
      </c>
      <c r="F5" s="7">
        <v>44866</v>
      </c>
      <c r="G5" s="15">
        <v>44870</v>
      </c>
      <c r="H5" s="16">
        <v>44869</v>
      </c>
      <c r="I5" s="17">
        <v>44872</v>
      </c>
      <c r="J5" s="17">
        <v>44872</v>
      </c>
      <c r="K5" s="17">
        <v>44877</v>
      </c>
      <c r="L5" s="17">
        <v>44878</v>
      </c>
      <c r="M5" s="17">
        <v>44880</v>
      </c>
      <c r="N5" s="17">
        <v>44889</v>
      </c>
      <c r="O5" s="7">
        <v>44894</v>
      </c>
      <c r="P5" s="7">
        <v>44894</v>
      </c>
      <c r="Q5" s="7">
        <v>44902</v>
      </c>
      <c r="R5" s="7">
        <v>44911</v>
      </c>
      <c r="S5" s="7">
        <v>44906</v>
      </c>
      <c r="T5" s="7">
        <v>44909</v>
      </c>
      <c r="U5" s="7">
        <v>44917</v>
      </c>
      <c r="V5" s="7">
        <v>44914</v>
      </c>
      <c r="W5" s="7">
        <v>44909</v>
      </c>
      <c r="X5" s="8" t="s">
        <v>24</v>
      </c>
      <c r="Y5" s="9"/>
    </row>
    <row r="6" spans="1:25" x14ac:dyDescent="0.25">
      <c r="A6" s="5" t="s">
        <v>28</v>
      </c>
      <c r="B6" s="7">
        <v>44847</v>
      </c>
      <c r="C6" s="7">
        <v>44853</v>
      </c>
      <c r="D6" s="7">
        <v>44858</v>
      </c>
      <c r="E6" s="7">
        <v>44858</v>
      </c>
      <c r="F6" s="7">
        <v>44871</v>
      </c>
      <c r="G6" s="15">
        <v>44874</v>
      </c>
      <c r="H6" s="17">
        <v>44858</v>
      </c>
      <c r="I6" s="17">
        <v>44876</v>
      </c>
      <c r="J6" s="17">
        <v>44885</v>
      </c>
      <c r="K6" s="17">
        <v>44888</v>
      </c>
      <c r="L6" s="18">
        <v>44897</v>
      </c>
      <c r="M6" s="18">
        <v>44899</v>
      </c>
      <c r="N6" s="17">
        <v>44901</v>
      </c>
      <c r="O6" s="7">
        <v>44903</v>
      </c>
      <c r="P6" s="7">
        <v>44911</v>
      </c>
      <c r="Q6" s="7">
        <v>44912</v>
      </c>
      <c r="R6" s="7">
        <v>44910</v>
      </c>
      <c r="S6" s="7">
        <v>44911</v>
      </c>
      <c r="T6" s="7">
        <v>44911</v>
      </c>
      <c r="U6" s="7">
        <v>44921</v>
      </c>
      <c r="V6" s="7">
        <v>44921</v>
      </c>
      <c r="W6" s="7">
        <v>44921</v>
      </c>
      <c r="X6" s="8" t="s">
        <v>24</v>
      </c>
      <c r="Y6" s="9"/>
    </row>
    <row r="7" spans="1:25" x14ac:dyDescent="0.25">
      <c r="A7" s="5" t="s">
        <v>29</v>
      </c>
      <c r="B7" s="7">
        <v>44847</v>
      </c>
      <c r="C7" s="7">
        <v>44847</v>
      </c>
      <c r="D7" s="7">
        <v>44855</v>
      </c>
      <c r="E7" s="7">
        <v>44855</v>
      </c>
      <c r="F7" s="7">
        <v>44863</v>
      </c>
      <c r="G7" s="15">
        <v>44868</v>
      </c>
      <c r="H7" s="19">
        <v>44868</v>
      </c>
      <c r="I7" s="15">
        <v>44869</v>
      </c>
      <c r="J7" s="17">
        <v>44881</v>
      </c>
      <c r="K7" s="17">
        <v>44889</v>
      </c>
      <c r="L7" s="17">
        <v>44891</v>
      </c>
      <c r="M7" s="17">
        <v>44895</v>
      </c>
      <c r="N7" s="17">
        <v>44900</v>
      </c>
      <c r="O7" s="7">
        <v>44902</v>
      </c>
      <c r="P7" s="7">
        <v>44908</v>
      </c>
      <c r="Q7" s="7">
        <v>44909</v>
      </c>
      <c r="R7" s="7">
        <v>44912</v>
      </c>
      <c r="S7" s="7">
        <v>44911</v>
      </c>
      <c r="T7" s="7">
        <v>44911</v>
      </c>
      <c r="U7" s="7">
        <v>44919</v>
      </c>
      <c r="V7" s="7">
        <v>44919</v>
      </c>
      <c r="W7" s="7">
        <v>44918</v>
      </c>
      <c r="X7" s="7">
        <v>44919</v>
      </c>
      <c r="Y7" s="9"/>
    </row>
    <row r="8" spans="1:25" x14ac:dyDescent="0.25">
      <c r="A8" s="5" t="s">
        <v>30</v>
      </c>
      <c r="B8" s="6">
        <v>44847</v>
      </c>
      <c r="C8" s="6">
        <v>44851</v>
      </c>
      <c r="D8" s="6">
        <v>44860</v>
      </c>
      <c r="E8" s="6">
        <v>44860</v>
      </c>
      <c r="F8" s="7">
        <v>44871</v>
      </c>
      <c r="G8" s="15">
        <v>44876</v>
      </c>
      <c r="H8" s="17">
        <v>44875</v>
      </c>
      <c r="I8" s="17">
        <v>44879</v>
      </c>
      <c r="J8" s="17">
        <v>44880</v>
      </c>
      <c r="K8" s="17">
        <v>44888</v>
      </c>
      <c r="L8" s="17">
        <v>44887</v>
      </c>
      <c r="M8" s="17">
        <v>44893</v>
      </c>
      <c r="N8" s="17">
        <v>44902</v>
      </c>
      <c r="O8" s="7">
        <v>44901</v>
      </c>
      <c r="P8" s="7">
        <v>44911</v>
      </c>
      <c r="Q8" s="7">
        <v>44911</v>
      </c>
      <c r="R8" s="13">
        <v>44922</v>
      </c>
      <c r="S8" s="7">
        <v>44917</v>
      </c>
      <c r="T8" s="7">
        <v>44919</v>
      </c>
      <c r="U8" s="7">
        <v>44922</v>
      </c>
      <c r="V8" s="7">
        <v>44923</v>
      </c>
      <c r="W8" s="10">
        <v>44920</v>
      </c>
      <c r="X8" s="8" t="s">
        <v>24</v>
      </c>
      <c r="Y8" s="9"/>
    </row>
    <row r="9" spans="1:25" x14ac:dyDescent="0.25">
      <c r="A9" s="5" t="s">
        <v>31</v>
      </c>
      <c r="B9" s="7">
        <v>44859</v>
      </c>
      <c r="C9" s="7">
        <v>44859</v>
      </c>
      <c r="D9" s="7">
        <v>44865</v>
      </c>
      <c r="E9" s="12">
        <v>44866</v>
      </c>
      <c r="F9" s="16">
        <v>44874</v>
      </c>
      <c r="G9" s="17">
        <v>44875</v>
      </c>
      <c r="H9" s="17">
        <v>44876</v>
      </c>
      <c r="I9" s="17">
        <v>44881</v>
      </c>
      <c r="J9" s="18">
        <v>44886</v>
      </c>
      <c r="K9" s="17">
        <v>44889</v>
      </c>
      <c r="L9" s="20">
        <v>44895</v>
      </c>
      <c r="M9" s="17">
        <v>44895</v>
      </c>
      <c r="N9" s="17">
        <v>44901</v>
      </c>
      <c r="O9" s="7">
        <v>44909</v>
      </c>
      <c r="P9" s="7">
        <v>44911</v>
      </c>
      <c r="Q9" s="7">
        <v>44919</v>
      </c>
      <c r="R9" s="13">
        <v>44923</v>
      </c>
      <c r="S9" s="7">
        <v>44921</v>
      </c>
      <c r="T9" s="7">
        <v>44924</v>
      </c>
      <c r="U9" s="7">
        <v>44924</v>
      </c>
      <c r="V9" s="13">
        <v>44921</v>
      </c>
      <c r="W9" s="7">
        <v>44924</v>
      </c>
      <c r="X9" s="8" t="s">
        <v>24</v>
      </c>
      <c r="Y9" s="9"/>
    </row>
    <row r="10" spans="1:25" x14ac:dyDescent="0.25">
      <c r="A10" s="5" t="s">
        <v>32</v>
      </c>
      <c r="B10" s="7">
        <v>44848</v>
      </c>
      <c r="C10" s="7">
        <v>44852</v>
      </c>
      <c r="D10" s="7">
        <v>44860</v>
      </c>
      <c r="E10" s="7">
        <v>44864</v>
      </c>
      <c r="F10" s="7">
        <v>44871</v>
      </c>
      <c r="G10" s="15">
        <v>44870</v>
      </c>
      <c r="H10" s="18">
        <v>44870</v>
      </c>
      <c r="I10" s="18">
        <v>44874</v>
      </c>
      <c r="J10" s="17">
        <v>44879</v>
      </c>
      <c r="K10" s="17">
        <v>44885</v>
      </c>
      <c r="L10" s="17">
        <v>44877</v>
      </c>
      <c r="M10" s="17">
        <v>44890</v>
      </c>
      <c r="N10" s="17">
        <v>44894</v>
      </c>
      <c r="O10" s="7">
        <v>44895</v>
      </c>
      <c r="P10" s="7">
        <v>44902</v>
      </c>
      <c r="Q10" s="7">
        <v>44902</v>
      </c>
      <c r="R10" s="7">
        <v>44913</v>
      </c>
      <c r="S10" s="7">
        <v>44908</v>
      </c>
      <c r="T10" s="7">
        <v>44911</v>
      </c>
      <c r="U10" s="7">
        <v>44919</v>
      </c>
      <c r="V10" s="7">
        <v>44920</v>
      </c>
      <c r="W10" s="7">
        <v>44913</v>
      </c>
      <c r="X10" s="8" t="s">
        <v>24</v>
      </c>
      <c r="Y10" s="9"/>
    </row>
    <row r="11" spans="1:25" x14ac:dyDescent="0.25">
      <c r="A11" s="5" t="s">
        <v>33</v>
      </c>
      <c r="B11" s="7">
        <v>44847</v>
      </c>
      <c r="C11" s="7">
        <v>44848</v>
      </c>
      <c r="D11" s="7">
        <v>44855</v>
      </c>
      <c r="E11" s="7">
        <v>44856</v>
      </c>
      <c r="F11" s="7">
        <v>44863</v>
      </c>
      <c r="G11" s="7">
        <v>44864</v>
      </c>
      <c r="H11" s="12">
        <v>44869</v>
      </c>
      <c r="I11" s="6">
        <v>44870</v>
      </c>
      <c r="J11" s="12">
        <v>44871</v>
      </c>
      <c r="K11" s="7">
        <v>44875</v>
      </c>
      <c r="L11" s="7">
        <v>44878</v>
      </c>
      <c r="M11" s="7">
        <v>44880</v>
      </c>
      <c r="N11" s="7">
        <v>44887</v>
      </c>
      <c r="O11" s="7">
        <v>44911</v>
      </c>
      <c r="P11" s="7">
        <v>44895</v>
      </c>
      <c r="Q11" s="7">
        <v>44904</v>
      </c>
      <c r="R11" s="7">
        <v>44912</v>
      </c>
      <c r="S11" s="7">
        <v>44910</v>
      </c>
      <c r="T11" s="7">
        <v>44910</v>
      </c>
      <c r="U11" s="10">
        <v>44918</v>
      </c>
      <c r="V11" s="7">
        <v>44916</v>
      </c>
      <c r="W11" s="7">
        <v>44910</v>
      </c>
      <c r="X11" s="8" t="s">
        <v>24</v>
      </c>
      <c r="Y11" s="9"/>
    </row>
    <row r="12" spans="1:25" x14ac:dyDescent="0.25">
      <c r="A12" s="21" t="s">
        <v>34</v>
      </c>
      <c r="B12" s="22">
        <v>44846</v>
      </c>
      <c r="C12" s="22">
        <v>44848</v>
      </c>
      <c r="D12" s="22">
        <v>44853</v>
      </c>
      <c r="E12" s="23">
        <v>44855</v>
      </c>
      <c r="F12" s="23">
        <v>44860</v>
      </c>
      <c r="G12" s="23">
        <v>44862</v>
      </c>
      <c r="H12" s="22">
        <v>44867</v>
      </c>
      <c r="I12" s="22">
        <v>44869</v>
      </c>
      <c r="J12" s="22">
        <v>44874</v>
      </c>
      <c r="K12" s="23">
        <v>44876</v>
      </c>
      <c r="L12" s="23">
        <v>44881</v>
      </c>
      <c r="M12" s="23">
        <v>44883</v>
      </c>
      <c r="N12" s="23">
        <v>44888</v>
      </c>
      <c r="O12" s="23">
        <v>44890</v>
      </c>
      <c r="P12" s="23">
        <v>44895</v>
      </c>
      <c r="Q12" s="22">
        <v>44897</v>
      </c>
      <c r="R12" s="23">
        <v>44902</v>
      </c>
      <c r="S12" s="23">
        <v>44904</v>
      </c>
      <c r="T12" s="23">
        <v>44909</v>
      </c>
      <c r="U12" s="23">
        <v>44911</v>
      </c>
      <c r="V12" s="23">
        <v>44916</v>
      </c>
      <c r="W12" s="23">
        <v>44918</v>
      </c>
      <c r="X12" s="24"/>
    </row>
    <row r="13" spans="1:25" x14ac:dyDescent="0.25">
      <c r="A13" s="25" t="s">
        <v>35</v>
      </c>
      <c r="B13" s="26">
        <f t="shared" ref="B13:N13" si="0">B12+14</f>
        <v>44860</v>
      </c>
      <c r="C13" s="26">
        <f t="shared" si="0"/>
        <v>44862</v>
      </c>
      <c r="D13" s="26">
        <f t="shared" si="0"/>
        <v>44867</v>
      </c>
      <c r="E13" s="27">
        <f t="shared" si="0"/>
        <v>44869</v>
      </c>
      <c r="F13" s="27">
        <f t="shared" si="0"/>
        <v>44874</v>
      </c>
      <c r="G13" s="27">
        <f t="shared" si="0"/>
        <v>44876</v>
      </c>
      <c r="H13" s="26">
        <f t="shared" si="0"/>
        <v>44881</v>
      </c>
      <c r="I13" s="26">
        <f t="shared" si="0"/>
        <v>44883</v>
      </c>
      <c r="J13" s="26">
        <f t="shared" si="0"/>
        <v>44888</v>
      </c>
      <c r="K13" s="27">
        <f t="shared" si="0"/>
        <v>44890</v>
      </c>
      <c r="L13" s="27">
        <f t="shared" si="0"/>
        <v>44895</v>
      </c>
      <c r="M13" s="27">
        <f t="shared" si="0"/>
        <v>44897</v>
      </c>
      <c r="N13" s="27">
        <f t="shared" si="0"/>
        <v>44902</v>
      </c>
      <c r="O13" s="27">
        <f>O12+21</f>
        <v>44911</v>
      </c>
      <c r="P13" s="27">
        <f>P12+16</f>
        <v>44911</v>
      </c>
      <c r="Q13" s="26">
        <f>Q12+23</f>
        <v>44920</v>
      </c>
      <c r="R13" s="27">
        <v>44920</v>
      </c>
      <c r="S13" s="27">
        <v>44921</v>
      </c>
      <c r="T13" s="27">
        <v>44926</v>
      </c>
      <c r="U13" s="27">
        <v>44926</v>
      </c>
      <c r="V13" s="27">
        <v>44926</v>
      </c>
      <c r="W13" s="27">
        <v>44926</v>
      </c>
      <c r="X13" s="25"/>
    </row>
    <row r="14" spans="1:25" x14ac:dyDescent="0.25">
      <c r="A14" s="28"/>
      <c r="B14" s="29"/>
      <c r="C14" s="29"/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30"/>
    </row>
    <row r="16" spans="1:25" ht="15.75" customHeight="1" x14ac:dyDescent="0.25">
      <c r="B16" s="54"/>
    </row>
    <row r="17" spans="3:22" x14ac:dyDescent="0.25">
      <c r="C17" s="55" t="s">
        <v>39</v>
      </c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</row>
    <row r="18" spans="3:22" ht="15.75" customHeight="1" x14ac:dyDescent="0.25"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</row>
    <row r="19" spans="3:22" ht="15.75" customHeight="1" x14ac:dyDescent="0.25">
      <c r="C19" s="55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</row>
    <row r="20" spans="3:22" ht="15.75" customHeight="1" x14ac:dyDescent="0.25"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</row>
    <row r="21" spans="3:22" ht="15.75" customHeight="1" x14ac:dyDescent="0.25"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</row>
    <row r="22" spans="3:22" x14ac:dyDescent="0.25"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</row>
    <row r="23" spans="3:22" ht="15.75" customHeight="1" x14ac:dyDescent="0.25"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</row>
    <row r="24" spans="3:22" ht="15.75" customHeight="1" x14ac:dyDescent="0.25"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</row>
    <row r="25" spans="3:22" ht="15.75" customHeight="1" x14ac:dyDescent="0.25"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</row>
    <row r="26" spans="3:22" ht="15.75" customHeight="1" x14ac:dyDescent="0.25"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</row>
    <row r="27" spans="3:22" ht="15.75" customHeight="1" x14ac:dyDescent="0.25"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</row>
    <row r="28" spans="3:22" ht="15.75" customHeight="1" x14ac:dyDescent="0.25"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</row>
    <row r="29" spans="3:22" ht="15.75" customHeight="1" x14ac:dyDescent="0.25"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</row>
    <row r="30" spans="3:22" ht="15.75" customHeight="1" x14ac:dyDescent="0.25"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</row>
    <row r="31" spans="3:22" ht="15.75" customHeight="1" x14ac:dyDescent="0.25">
      <c r="C31" s="55"/>
      <c r="D31" s="55"/>
      <c r="E31" s="55"/>
      <c r="F31" s="55"/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</row>
  </sheetData>
  <mergeCells count="1">
    <mergeCell ref="C17:V31"/>
  </mergeCells>
  <hyperlinks>
    <hyperlink ref="B1" r:id="rId1" xr:uid="{00000000-0004-0000-0000-000000000000}"/>
    <hyperlink ref="C1" r:id="rId2" xr:uid="{00000000-0004-0000-0000-000001000000}"/>
    <hyperlink ref="D1" r:id="rId3" xr:uid="{00000000-0004-0000-0000-000002000000}"/>
    <hyperlink ref="E1" r:id="rId4" xr:uid="{00000000-0004-0000-0000-000003000000}"/>
    <hyperlink ref="F1" r:id="rId5" xr:uid="{00000000-0004-0000-0000-000004000000}"/>
    <hyperlink ref="G1" r:id="rId6" xr:uid="{00000000-0004-0000-0000-000005000000}"/>
    <hyperlink ref="H1" r:id="rId7" xr:uid="{00000000-0004-0000-0000-000006000000}"/>
    <hyperlink ref="I1" r:id="rId8" xr:uid="{00000000-0004-0000-0000-000007000000}"/>
    <hyperlink ref="J1" r:id="rId9" xr:uid="{00000000-0004-0000-0000-000008000000}"/>
    <hyperlink ref="K1" r:id="rId10" xr:uid="{00000000-0004-0000-0000-000009000000}"/>
    <hyperlink ref="L1" r:id="rId11" xr:uid="{00000000-0004-0000-0000-00000A000000}"/>
    <hyperlink ref="M1" r:id="rId12" xr:uid="{00000000-0004-0000-0000-00000B000000}"/>
    <hyperlink ref="N1" r:id="rId13" xr:uid="{00000000-0004-0000-0000-00000C000000}"/>
    <hyperlink ref="O1" r:id="rId14" xr:uid="{00000000-0004-0000-0000-00000D000000}"/>
    <hyperlink ref="P1" r:id="rId15" xr:uid="{00000000-0004-0000-0000-00000E000000}"/>
    <hyperlink ref="Q1" r:id="rId16" xr:uid="{00000000-0004-0000-0000-00000F000000}"/>
    <hyperlink ref="R1" r:id="rId17" xr:uid="{00000000-0004-0000-0000-000010000000}"/>
    <hyperlink ref="S1" r:id="rId18" xr:uid="{00000000-0004-0000-0000-000011000000}"/>
    <hyperlink ref="T1" r:id="rId19" xr:uid="{00000000-0004-0000-0000-000012000000}"/>
    <hyperlink ref="U1" r:id="rId20" xr:uid="{00000000-0004-0000-0000-000013000000}"/>
    <hyperlink ref="V1" r:id="rId21" xr:uid="{00000000-0004-0000-0000-000014000000}"/>
    <hyperlink ref="W1" r:id="rId22" xr:uid="{00000000-0004-0000-0000-000015000000}"/>
    <hyperlink ref="X1" r:id="rId23" xr:uid="{00000000-0004-0000-0000-000016000000}"/>
  </hyperlinks>
  <pageMargins left="0.7" right="0.7" top="0.75" bottom="0.75" header="0.3" footer="0.3"/>
  <pageSetup paperSize="9" orientation="portrait"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22"/>
  <sheetViews>
    <sheetView workbookViewId="0">
      <pane xSplit="1" topLeftCell="B1" activePane="topRight" state="frozen"/>
      <selection pane="topRight" activeCell="C2" sqref="C2"/>
    </sheetView>
  </sheetViews>
  <sheetFormatPr defaultColWidth="12.6640625" defaultRowHeight="15.75" customHeight="1" x14ac:dyDescent="0.25"/>
  <cols>
    <col min="1" max="1" width="31" customWidth="1"/>
  </cols>
  <sheetData>
    <row r="1" spans="1:24" x14ac:dyDescent="0.25">
      <c r="A1" s="1">
        <v>304</v>
      </c>
      <c r="B1" s="33">
        <v>2023</v>
      </c>
      <c r="C1" s="34" t="s">
        <v>37</v>
      </c>
      <c r="D1" s="2"/>
      <c r="E1" s="2"/>
      <c r="F1" s="2"/>
      <c r="G1" s="2"/>
      <c r="H1" s="2"/>
      <c r="I1" s="2"/>
      <c r="J1" s="2"/>
      <c r="K1" s="3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35" t="s">
        <v>38</v>
      </c>
    </row>
    <row r="2" spans="1:24" x14ac:dyDescent="0.25">
      <c r="A2" s="36" t="s">
        <v>23</v>
      </c>
      <c r="B2" s="37"/>
      <c r="C2" s="38"/>
      <c r="D2" s="38"/>
      <c r="E2" s="38"/>
      <c r="F2" s="38"/>
      <c r="G2" s="38"/>
      <c r="H2" s="38"/>
      <c r="I2" s="38"/>
      <c r="J2" s="38"/>
      <c r="K2" s="37"/>
      <c r="L2" s="37"/>
      <c r="M2" s="38"/>
      <c r="N2" s="38"/>
      <c r="O2" s="38"/>
      <c r="P2" s="38"/>
      <c r="Q2" s="38"/>
      <c r="R2" s="39"/>
      <c r="S2" s="39"/>
      <c r="T2" s="39"/>
      <c r="U2" s="39"/>
      <c r="V2" s="39"/>
      <c r="W2" s="39"/>
      <c r="X2" s="39"/>
    </row>
    <row r="3" spans="1:24" x14ac:dyDescent="0.25">
      <c r="A3" s="36" t="s">
        <v>25</v>
      </c>
      <c r="B3" s="38"/>
      <c r="C3" s="40"/>
      <c r="D3" s="38"/>
      <c r="E3" s="38"/>
      <c r="F3" s="38"/>
      <c r="G3" s="38"/>
      <c r="H3" s="37"/>
      <c r="I3" s="37"/>
      <c r="J3" s="38"/>
      <c r="K3" s="38"/>
      <c r="L3" s="38"/>
      <c r="M3" s="38"/>
      <c r="N3" s="38"/>
      <c r="O3" s="38"/>
      <c r="P3" s="41"/>
      <c r="Q3" s="38"/>
      <c r="R3" s="39"/>
      <c r="S3" s="39"/>
      <c r="T3" s="39"/>
      <c r="U3" s="39"/>
      <c r="V3" s="39"/>
      <c r="W3" s="39"/>
      <c r="X3" s="39"/>
    </row>
    <row r="4" spans="1:24" x14ac:dyDescent="0.25">
      <c r="A4" s="36" t="s">
        <v>26</v>
      </c>
      <c r="B4" s="40"/>
      <c r="C4" s="38"/>
      <c r="D4" s="37"/>
      <c r="E4" s="42"/>
      <c r="F4" s="43"/>
      <c r="G4" s="38"/>
      <c r="H4" s="37"/>
      <c r="I4" s="40"/>
      <c r="J4" s="38"/>
      <c r="K4" s="38"/>
      <c r="L4" s="40"/>
      <c r="M4" s="40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</row>
    <row r="5" spans="1:24" x14ac:dyDescent="0.25">
      <c r="A5" s="44" t="s">
        <v>27</v>
      </c>
      <c r="B5" s="37"/>
      <c r="C5" s="38"/>
      <c r="D5" s="38"/>
      <c r="E5" s="38"/>
      <c r="F5" s="38"/>
      <c r="G5" s="45"/>
      <c r="H5" s="46"/>
      <c r="I5" s="47"/>
      <c r="J5" s="47"/>
      <c r="K5" s="47"/>
      <c r="L5" s="47"/>
      <c r="M5" s="47"/>
      <c r="N5" s="47"/>
      <c r="O5" s="38"/>
      <c r="P5" s="38"/>
      <c r="Q5" s="39"/>
      <c r="R5" s="39"/>
      <c r="S5" s="39"/>
      <c r="T5" s="39"/>
      <c r="U5" s="39"/>
      <c r="V5" s="39"/>
      <c r="W5" s="39"/>
      <c r="X5" s="39"/>
    </row>
    <row r="6" spans="1:24" x14ac:dyDescent="0.25">
      <c r="A6" s="36" t="s">
        <v>28</v>
      </c>
      <c r="B6" s="38"/>
      <c r="C6" s="38"/>
      <c r="D6" s="38"/>
      <c r="E6" s="38"/>
      <c r="F6" s="38"/>
      <c r="G6" s="45"/>
      <c r="H6" s="47"/>
      <c r="I6" s="47"/>
      <c r="J6" s="47"/>
      <c r="K6" s="47"/>
      <c r="L6" s="48"/>
      <c r="M6" s="48"/>
      <c r="N6" s="47"/>
      <c r="O6" s="39"/>
      <c r="P6" s="39"/>
      <c r="Q6" s="39"/>
      <c r="R6" s="39"/>
      <c r="S6" s="39"/>
      <c r="T6" s="39"/>
      <c r="U6" s="39"/>
      <c r="V6" s="39"/>
      <c r="W6" s="39"/>
      <c r="X6" s="39"/>
    </row>
    <row r="7" spans="1:24" x14ac:dyDescent="0.25">
      <c r="A7" s="36" t="s">
        <v>29</v>
      </c>
      <c r="B7" s="38"/>
      <c r="C7" s="38"/>
      <c r="D7" s="38"/>
      <c r="E7" s="38"/>
      <c r="F7" s="38"/>
      <c r="G7" s="45"/>
      <c r="H7" s="49"/>
      <c r="I7" s="45"/>
      <c r="J7" s="47"/>
      <c r="K7" s="47"/>
      <c r="L7" s="47"/>
      <c r="M7" s="47"/>
      <c r="N7" s="47"/>
      <c r="O7" s="39"/>
      <c r="P7" s="39"/>
      <c r="Q7" s="39"/>
      <c r="R7" s="39"/>
      <c r="S7" s="39"/>
      <c r="T7" s="39"/>
      <c r="U7" s="39"/>
      <c r="V7" s="39"/>
      <c r="W7" s="39"/>
      <c r="X7" s="39"/>
    </row>
    <row r="8" spans="1:24" x14ac:dyDescent="0.25">
      <c r="A8" s="36" t="s">
        <v>30</v>
      </c>
      <c r="B8" s="37"/>
      <c r="C8" s="37"/>
      <c r="D8" s="37"/>
      <c r="E8" s="37"/>
      <c r="F8" s="38"/>
      <c r="G8" s="45"/>
      <c r="H8" s="47"/>
      <c r="I8" s="47"/>
      <c r="J8" s="47"/>
      <c r="K8" s="47"/>
      <c r="L8" s="47"/>
      <c r="M8" s="47"/>
      <c r="N8" s="50"/>
      <c r="O8" s="39"/>
      <c r="P8" s="39"/>
      <c r="Q8" s="39"/>
      <c r="R8" s="39"/>
      <c r="S8" s="39"/>
      <c r="T8" s="39"/>
      <c r="U8" s="39"/>
      <c r="V8" s="39"/>
      <c r="W8" s="39"/>
      <c r="X8" s="39"/>
    </row>
    <row r="9" spans="1:24" x14ac:dyDescent="0.25">
      <c r="A9" s="36" t="s">
        <v>31</v>
      </c>
      <c r="B9" s="38"/>
      <c r="C9" s="38"/>
      <c r="D9" s="38"/>
      <c r="E9" s="43"/>
      <c r="F9" s="46"/>
      <c r="G9" s="47"/>
      <c r="H9" s="47"/>
      <c r="I9" s="47"/>
      <c r="J9" s="48"/>
      <c r="K9" s="47"/>
      <c r="L9" s="51"/>
      <c r="M9" s="47"/>
      <c r="N9" s="50"/>
      <c r="O9" s="39"/>
      <c r="P9" s="39"/>
      <c r="Q9" s="39"/>
      <c r="R9" s="39"/>
      <c r="S9" s="39"/>
      <c r="T9" s="39"/>
      <c r="U9" s="39"/>
      <c r="V9" s="39"/>
      <c r="W9" s="39"/>
      <c r="X9" s="39"/>
    </row>
    <row r="10" spans="1:24" x14ac:dyDescent="0.25">
      <c r="A10" s="36" t="s">
        <v>32</v>
      </c>
      <c r="B10" s="38"/>
      <c r="C10" s="38"/>
      <c r="D10" s="38"/>
      <c r="E10" s="38"/>
      <c r="F10" s="38"/>
      <c r="G10" s="45"/>
      <c r="H10" s="48"/>
      <c r="I10" s="48"/>
      <c r="J10" s="47"/>
      <c r="K10" s="47"/>
      <c r="L10" s="47"/>
      <c r="M10" s="47"/>
      <c r="N10" s="47"/>
      <c r="O10" s="38"/>
      <c r="P10" s="39"/>
      <c r="Q10" s="39"/>
      <c r="R10" s="39"/>
      <c r="S10" s="39"/>
      <c r="T10" s="39"/>
      <c r="U10" s="39"/>
      <c r="V10" s="39"/>
      <c r="W10" s="39"/>
      <c r="X10" s="39"/>
    </row>
    <row r="11" spans="1:24" x14ac:dyDescent="0.25">
      <c r="A11" s="36" t="s">
        <v>33</v>
      </c>
      <c r="B11" s="38"/>
      <c r="C11" s="38"/>
      <c r="D11" s="38"/>
      <c r="E11" s="38"/>
      <c r="F11" s="38"/>
      <c r="G11" s="38"/>
      <c r="H11" s="43"/>
      <c r="I11" s="37"/>
      <c r="J11" s="43"/>
      <c r="K11" s="38"/>
      <c r="L11" s="38"/>
      <c r="M11" s="38"/>
      <c r="N11" s="38"/>
      <c r="O11" s="38"/>
      <c r="P11" s="38"/>
      <c r="Q11" s="39"/>
      <c r="R11" s="39"/>
      <c r="S11" s="39"/>
      <c r="T11" s="39"/>
      <c r="U11" s="39"/>
      <c r="V11" s="39"/>
      <c r="W11" s="39"/>
      <c r="X11" s="39"/>
    </row>
    <row r="12" spans="1:24" x14ac:dyDescent="0.25">
      <c r="A12" s="21" t="s">
        <v>34</v>
      </c>
      <c r="B12" s="52">
        <v>44592</v>
      </c>
      <c r="C12" s="22"/>
      <c r="D12" s="22"/>
      <c r="E12" s="23"/>
      <c r="F12" s="23"/>
      <c r="G12" s="23"/>
      <c r="H12" s="22"/>
      <c r="I12" s="22"/>
      <c r="J12" s="22"/>
      <c r="K12" s="23"/>
      <c r="L12" s="23"/>
      <c r="M12" s="23"/>
      <c r="N12" s="23"/>
      <c r="O12" s="23"/>
      <c r="P12" s="23"/>
      <c r="Q12" s="22"/>
      <c r="R12" s="24"/>
      <c r="S12" s="24"/>
      <c r="T12" s="24"/>
      <c r="U12" s="24"/>
      <c r="V12" s="24"/>
      <c r="W12" s="24"/>
      <c r="X12" s="24"/>
    </row>
    <row r="13" spans="1:24" x14ac:dyDescent="0.25">
      <c r="A13" s="53" t="s">
        <v>35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</row>
    <row r="17" spans="3:16" x14ac:dyDescent="0.25">
      <c r="C17" s="31" t="s">
        <v>36</v>
      </c>
    </row>
    <row r="22" spans="3:16" x14ac:dyDescent="0.25">
      <c r="P22" s="32"/>
    </row>
  </sheetData>
  <hyperlinks>
    <hyperlink ref="B1" r:id="rId1" display="http://lab314.brsu.by/kmp-lite/kmp2/JOB/NLP-Snowflake/NLP-snowflake.htm" xr:uid="{00000000-0004-0000-0100-000000000000}"/>
    <hyperlink ref="C1" r:id="rId2" xr:uid="{00000000-0004-0000-01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семестр 1</vt:lpstr>
      <vt:lpstr>семестр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Михаил Концевой</cp:lastModifiedBy>
  <dcterms:modified xsi:type="dcterms:W3CDTF">2023-01-05T17:43:07Z</dcterms:modified>
</cp:coreProperties>
</file>